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\2025\1ST QUARTER 2025\"/>
    </mc:Choice>
  </mc:AlternateContent>
  <bookViews>
    <workbookView xWindow="315" yWindow="60" windowWidth="19905" windowHeight="14610" tabRatio="587" firstSheet="3" activeTab="3"/>
  </bookViews>
  <sheets>
    <sheet name="Form 12 - 4th Qtr 2025" sheetId="4" state="hidden" r:id="rId1"/>
    <sheet name="Form 12 - 3rd Qtr 2025" sheetId="5" state="hidden" r:id="rId2"/>
    <sheet name="Form 12 - 2nd Qtr 2025" sheetId="2" state="hidden" r:id="rId3"/>
    <sheet name="Form 12 - 1st Qtr 2025" sheetId="1" r:id="rId4"/>
  </sheets>
  <definedNames>
    <definedName name="_xlnm.Print_Area" localSheetId="3">'Form 12 - 1st Qtr 2025'!$A$1:$J$70</definedName>
    <definedName name="_xlnm.Print_Area" localSheetId="2">'Form 12 - 2nd Qtr 2025'!$A$1:$J$56</definedName>
    <definedName name="_xlnm.Print_Area" localSheetId="1">'Form 12 - 3rd Qtr 2025'!$A$1:$J$34</definedName>
    <definedName name="_xlnm.Print_Area" localSheetId="0">'Form 12 - 4th Qtr 2025'!$A$1:$J$121</definedName>
    <definedName name="_xlnm.Print_Titles" localSheetId="3">'Form 12 - 1st Qtr 2025'!$3:$12</definedName>
    <definedName name="_xlnm.Print_Titles" localSheetId="2">'Form 12 - 2nd Qtr 2025'!$3:$8</definedName>
    <definedName name="_xlnm.Print_Titles" localSheetId="1">'Form 12 - 3rd Qtr 2025'!$3:$8</definedName>
    <definedName name="_xlnm.Print_Titles" localSheetId="0">'Form 12 - 4th Qtr 2025'!$8:$13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14" i="1"/>
  <c r="E26" i="5"/>
  <c r="I28" i="5" l="1"/>
  <c r="H28" i="5"/>
  <c r="G28" i="5"/>
  <c r="F28" i="5"/>
  <c r="B28" i="5"/>
  <c r="J9" i="5"/>
  <c r="J28" i="5" s="1"/>
  <c r="B50" i="2"/>
  <c r="E36" i="2"/>
  <c r="E63" i="1"/>
  <c r="E28" i="5" l="1"/>
  <c r="I116" i="4"/>
  <c r="H116" i="4"/>
  <c r="G116" i="4"/>
  <c r="F116" i="4"/>
  <c r="B116" i="4"/>
  <c r="E116" i="4"/>
  <c r="J14" i="4"/>
  <c r="J116" i="4" s="1"/>
  <c r="E50" i="2" l="1"/>
  <c r="I50" i="2"/>
  <c r="H50" i="2"/>
  <c r="G50" i="2"/>
  <c r="F50" i="2"/>
  <c r="J9" i="2"/>
  <c r="J50" i="2" s="1"/>
  <c r="I63" i="1" l="1"/>
  <c r="H63" i="1"/>
  <c r="G63" i="1"/>
  <c r="B63" i="1"/>
  <c r="F63" i="1"/>
  <c r="J13" i="1"/>
  <c r="J63" i="1" s="1"/>
</calcChain>
</file>

<file path=xl/sharedStrings.xml><?xml version="1.0" encoding="utf-8"?>
<sst xmlns="http://schemas.openxmlformats.org/spreadsheetml/2006/main" count="183" uniqueCount="84">
  <si>
    <t>FDP Form 12 - Unliquidated Cash Advances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</si>
  <si>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</si>
  <si>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</si>
  <si>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</si>
  <si>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</si>
  <si>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</si>
  <si>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</si>
  <si>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</si>
  <si>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31-90 days</t>
  </si>
  <si>
    <t>Over 1 year</t>
  </si>
  <si>
    <t>Over 2 years</t>
  </si>
  <si>
    <t>3 years and above</t>
  </si>
  <si>
    <t>Total</t>
  </si>
  <si>
    <t>Less than 30 days</t>
  </si>
  <si>
    <t>91-365 days</t>
  </si>
  <si>
    <t>Local Chief Executive</t>
  </si>
  <si>
    <t xml:space="preserve">We hereby certify that we have reviewed the contents and hereby attest to the veracity and correctness of the data or information contained in this document.
</t>
  </si>
  <si>
    <t>Province, City or Municipality :</t>
  </si>
  <si>
    <t>Local Accountant</t>
  </si>
  <si>
    <t>Ronald Matias Mangosong III</t>
  </si>
  <si>
    <t>MARJORIE V. TINTE</t>
  </si>
  <si>
    <t>Purchase of 1 unit N70 Cellphone</t>
  </si>
  <si>
    <t>ENGR. CARLOS F. LOPEZ, JR.</t>
  </si>
  <si>
    <t>ASINGAN</t>
  </si>
  <si>
    <t>MARIETA D. PINLAC</t>
  </si>
  <si>
    <t>LEIZL B. PABLO</t>
  </si>
  <si>
    <t>ROSALIE A. JOVER</t>
  </si>
  <si>
    <t>TERESA O. MAMALIO</t>
  </si>
  <si>
    <t>BERNARD B. VARGAS</t>
  </si>
  <si>
    <t>EMELY S. BADUA</t>
  </si>
  <si>
    <t>Republic of the Philippines</t>
  </si>
  <si>
    <t>Province of Pangasinan</t>
  </si>
  <si>
    <t>Municipality of Asingan</t>
  </si>
  <si>
    <t>ENGR. BENJAMIN B. GINES, JR.</t>
  </si>
  <si>
    <t>HERMINIO C. ALCANTARA, JR.</t>
  </si>
  <si>
    <t>OLIVIA MARIE B. SALES</t>
  </si>
  <si>
    <t>ANALIE D. SOLORIA</t>
  </si>
  <si>
    <t>DIOSDADO C. BALANGA</t>
  </si>
  <si>
    <t>MARINA C. PASCUAL</t>
  </si>
  <si>
    <t>PRINCESS C. POON</t>
  </si>
  <si>
    <t>PEARCHIN T. MAMASIG</t>
  </si>
  <si>
    <t>IMELDA T. SISON</t>
  </si>
  <si>
    <t>LARRY B. CARDINEZ</t>
  </si>
  <si>
    <t>ANGELICA MAE E. TAN</t>
  </si>
  <si>
    <t>MYRNA LUISA M. ALIPIO</t>
  </si>
  <si>
    <t>CRISMAN O. OLIVAS</t>
  </si>
  <si>
    <t>ALEJANDRO S. TORIO</t>
  </si>
  <si>
    <t>NELSON P. SARMIENTO</t>
  </si>
  <si>
    <t>JETT R. MANG-OSAN</t>
  </si>
  <si>
    <t>MICHAEL C. SOLIVEN</t>
  </si>
  <si>
    <t>RONALD M. MONCE</t>
  </si>
  <si>
    <t>ROGER N. AQUINO</t>
  </si>
  <si>
    <t>JUNE RICO A. JOVER</t>
  </si>
  <si>
    <t>KIMA N. SIROT</t>
  </si>
  <si>
    <t>UNLIQUIDATED CASH ADVANCES
2ND QUARTER, CY 2025</t>
  </si>
  <si>
    <t>UNLIQUIDATED CASH ADVANCES
3RD QUARTER, CY 2025</t>
  </si>
  <si>
    <t>UNLIQUIDATED CASH ADVANCES
4TH QUARTER, CY 2025</t>
  </si>
  <si>
    <t>CATHERINE M. DE GUZMAN</t>
  </si>
  <si>
    <t>NITA L. ROMERO</t>
  </si>
  <si>
    <t>JENILYN P. BAGOOD</t>
  </si>
  <si>
    <t>LEAH M. ORPILLA</t>
  </si>
  <si>
    <t>EMELDA E. BARREDO</t>
  </si>
  <si>
    <t>JONALYN A. NARBARTE</t>
  </si>
  <si>
    <t>CRISPIN G. VILLANUEVA</t>
  </si>
  <si>
    <t>ENGR. JETHRO ALEXIS O. MONCE</t>
  </si>
  <si>
    <t>RONNIE S. TOMAS, MD.</t>
  </si>
  <si>
    <t>To cash advance for the 32nd Regional Conference-Workshop and general Assembly on March 19-21, 2025 at Vigan, Ilocos Sur</t>
  </si>
  <si>
    <t>To cash advance for the Seminar on Digital Literacy for Effective Local Legislation on April 10-12, 2025 at Golden Pine Hotel, Baguio City</t>
  </si>
  <si>
    <t>To cash advance Reg. Fee, hotel accom., per diems and other incidental expenses for 17th Northern Luzon Geographical Conference on March 26-28, 2025 at Laoag City, Ilocos Norte</t>
  </si>
  <si>
    <t>To cash advance for the Regional Conference and Seminar of Provincial City and Municipal Treasurers and Assessors on March 24-27, 2025 at Twin Lakes Hotel, Tagaytay-Nasugbu Highway,  Laurel, Batangas</t>
  </si>
  <si>
    <t>To cash advance for the 28th LSWDOs National Social Welfare and Development Forum and General Assembly on April 29 to May 4, 2025 at SMX Convention Center, Pasay City, Metro Manila</t>
  </si>
  <si>
    <t>To cash advance for the 2025 National Conference of Public Libraries to be held at the Chali Resort and Conference Center, Cagayan de Oro City on March 16-21, 2025</t>
  </si>
  <si>
    <t>To cash advance for the expenses to be incurred in attending the 22nd LNB Pangasinan Provincial Congress 2025 on March 10-12, 2025 at Marriot Grand Ballroom Convention Hall New post Blvd, Pasay City</t>
  </si>
  <si>
    <t>To cash advance for the Philippine League of Local Budget Officers, Inc. (PHILLBO, Inc.) 28th Annual Convention on April 1-5, 2025 at the Astoria Regency, Pasonanca, Zamboanga City</t>
  </si>
  <si>
    <t>To cash advance for the seminar "Recent Trends &amp; Best Practices in Accountability and Procurement" RA12009 on June 9-13, 2025 at Puerto Princesa, Palawan</t>
  </si>
  <si>
    <t>To cash advance for the 20th Annual National Conference of the Philippine Association of Local Government Accountants (PhALGA) themed "Beyond Limits" on May 19-24, 2025 at Iloilo City</t>
  </si>
  <si>
    <t>UNLIQUIDATED CASH ADVANCES</t>
  </si>
  <si>
    <t>REGION:</t>
  </si>
  <si>
    <t>CALENDAR YEAR:</t>
  </si>
  <si>
    <t>PROVINCE:</t>
  </si>
  <si>
    <t>QUARTER:</t>
  </si>
  <si>
    <t>CITY/MUNICIPALITY:</t>
  </si>
  <si>
    <t>I</t>
  </si>
  <si>
    <t>PANGASINAN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</si>
</sst>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2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4" fontId="1" fillId="0" borderId="0" xfId="0" applyNumberFormat="1" applyFont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2" xfId="0" applyFont="1" applyBorder="1"/>
    <xf numFmtId="4" fontId="2" fillId="0" borderId="2" xfId="0" applyNumberFormat="1" applyFont="1" applyBorder="1"/>
    <xf numFmtId="14" fontId="2" fillId="0" borderId="2" xfId="0" applyNumberFormat="1" applyFont="1" applyBorder="1" applyAlignment="1">
      <alignment horizontal="center"/>
    </xf>
    <xf numFmtId="164" fontId="1" fillId="0" borderId="0" xfId="1" applyFont="1" applyBorder="1"/>
    <xf numFmtId="164" fontId="2" fillId="0" borderId="2" xfId="1" applyFont="1" applyBorder="1" applyAlignment="1">
      <alignment horizontal="center" vertical="center"/>
    </xf>
    <xf numFmtId="164" fontId="1" fillId="0" borderId="2" xfId="1" applyFont="1" applyFill="1" applyBorder="1" applyAlignment="1">
      <alignment vertical="center" wrapText="1"/>
    </xf>
    <xf numFmtId="164" fontId="2" fillId="0" borderId="2" xfId="1" applyFont="1" applyBorder="1"/>
    <xf numFmtId="164" fontId="1" fillId="0" borderId="0" xfId="1" applyFont="1"/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64" fontId="1" fillId="0" borderId="2" xfId="1" applyFont="1" applyBorder="1" applyAlignment="1">
      <alignment horizontal="center" vertical="top"/>
    </xf>
    <xf numFmtId="0" fontId="5" fillId="0" borderId="0" xfId="0" applyFont="1"/>
    <xf numFmtId="0" fontId="7" fillId="0" borderId="2" xfId="0" applyFont="1" applyBorder="1" applyAlignment="1">
      <alignment vertical="center" wrapText="1"/>
    </xf>
    <xf numFmtId="164" fontId="7" fillId="0" borderId="2" xfId="1" applyFont="1" applyFill="1" applyBorder="1" applyAlignment="1">
      <alignment horizontal="left" vertical="center" wrapText="1"/>
    </xf>
    <xf numFmtId="164" fontId="7" fillId="0" borderId="6" xfId="1" applyFont="1" applyFill="1" applyBorder="1" applyAlignment="1">
      <alignment horizontal="center" vertical="center" wrapText="1"/>
    </xf>
    <xf numFmtId="14" fontId="7" fillId="0" borderId="2" xfId="1" applyNumberFormat="1" applyFont="1" applyFill="1" applyBorder="1" applyAlignment="1">
      <alignment horizontal="center" vertical="center" wrapText="1"/>
    </xf>
    <xf numFmtId="43" fontId="7" fillId="0" borderId="2" xfId="2" applyFont="1" applyFill="1" applyBorder="1" applyAlignment="1">
      <alignment horizontal="left" vertical="center" wrapText="1"/>
    </xf>
    <xf numFmtId="43" fontId="7" fillId="0" borderId="2" xfId="0" applyNumberFormat="1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164" fontId="1" fillId="0" borderId="0" xfId="1" applyFont="1" applyFill="1" applyBorder="1"/>
    <xf numFmtId="164" fontId="1" fillId="0" borderId="2" xfId="1" applyFont="1" applyFill="1" applyBorder="1" applyAlignment="1">
      <alignment horizontal="center" vertical="top"/>
    </xf>
    <xf numFmtId="164" fontId="2" fillId="0" borderId="2" xfId="1" applyFont="1" applyFill="1" applyBorder="1" applyAlignment="1">
      <alignment horizontal="center" vertical="center"/>
    </xf>
    <xf numFmtId="164" fontId="2" fillId="0" borderId="2" xfId="1" applyFont="1" applyFill="1" applyBorder="1"/>
    <xf numFmtId="164" fontId="1" fillId="0" borderId="0" xfId="1" applyFont="1" applyFill="1"/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3" xfId="0" applyFont="1" applyFill="1" applyBorder="1" applyAlignment="1">
      <alignment horizontal="center" vertical="top" wrapText="1"/>
    </xf>
    <xf numFmtId="164" fontId="1" fillId="0" borderId="4" xfId="1" applyFont="1" applyFill="1" applyBorder="1" applyAlignment="1">
      <alignment horizontal="center" vertical="top"/>
    </xf>
    <xf numFmtId="14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1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/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65</xdr:row>
      <xdr:rowOff>21450</xdr:rowOff>
    </xdr:from>
    <xdr:to>
      <xdr:col>1</xdr:col>
      <xdr:colOff>149354</xdr:colOff>
      <xdr:row>66</xdr:row>
      <xdr:rowOff>60693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2415780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6</xdr:col>
      <xdr:colOff>245250</xdr:colOff>
      <xdr:row>63</xdr:row>
      <xdr:rowOff>9525</xdr:rowOff>
    </xdr:from>
    <xdr:to>
      <xdr:col>8</xdr:col>
      <xdr:colOff>341265</xdr:colOff>
      <xdr:row>70</xdr:row>
      <xdr:rowOff>72393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100" y="23669625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view="pageBreakPreview" zoomScaleNormal="100" zoomScaleSheetLayoutView="100" workbookViewId="0">
      <selection activeCell="A61" sqref="A61:J61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18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7" x14ac:dyDescent="0.2">
      <c r="A1" s="82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24"/>
      <c r="L1" s="24"/>
      <c r="M1" s="24"/>
      <c r="N1" s="24"/>
      <c r="O1" s="24"/>
      <c r="P1" s="24"/>
      <c r="Q1" s="24"/>
    </row>
    <row r="2" spans="1:17" x14ac:dyDescent="0.2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24"/>
      <c r="L2" s="24"/>
      <c r="M2" s="24"/>
      <c r="N2" s="24"/>
      <c r="O2" s="24"/>
      <c r="P2" s="24"/>
      <c r="Q2" s="24"/>
    </row>
    <row r="3" spans="1:17" x14ac:dyDescent="0.2">
      <c r="A3" s="82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24"/>
      <c r="L3" s="24"/>
      <c r="M3" s="24"/>
      <c r="N3" s="24"/>
      <c r="O3" s="24"/>
      <c r="P3" s="24"/>
      <c r="Q3" s="24"/>
    </row>
    <row r="4" spans="1:17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24"/>
      <c r="L4" s="24"/>
      <c r="M4" s="24"/>
      <c r="N4" s="24"/>
      <c r="O4" s="24"/>
      <c r="P4" s="24"/>
      <c r="Q4" s="24"/>
    </row>
    <row r="5" spans="1:17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24"/>
      <c r="L5" s="24"/>
      <c r="M5" s="24"/>
      <c r="N5" s="24"/>
      <c r="O5" s="24"/>
      <c r="P5" s="24"/>
      <c r="Q5" s="24"/>
    </row>
    <row r="6" spans="1:17" x14ac:dyDescent="0.2">
      <c r="A6" s="80" t="s">
        <v>0</v>
      </c>
      <c r="B6" s="81"/>
      <c r="E6" s="14"/>
    </row>
    <row r="7" spans="1:17" x14ac:dyDescent="0.2">
      <c r="A7" s="4"/>
      <c r="E7" s="14"/>
    </row>
    <row r="8" spans="1:17" ht="31.7" customHeight="1" x14ac:dyDescent="0.2">
      <c r="A8" s="73" t="s">
        <v>56</v>
      </c>
      <c r="B8" s="74"/>
      <c r="C8" s="74"/>
      <c r="D8" s="74"/>
      <c r="E8" s="74"/>
      <c r="F8" s="74"/>
      <c r="G8" s="74"/>
      <c r="H8" s="74"/>
      <c r="I8" s="74"/>
      <c r="J8" s="74"/>
    </row>
    <row r="9" spans="1:17" ht="31.7" customHeight="1" x14ac:dyDescent="0.2">
      <c r="A9" s="19"/>
      <c r="B9" s="20"/>
      <c r="C9" s="21"/>
      <c r="D9" s="22"/>
      <c r="E9" s="23"/>
      <c r="F9" s="22"/>
      <c r="G9" s="22"/>
      <c r="H9" s="22"/>
      <c r="I9" s="22"/>
      <c r="J9" s="22"/>
    </row>
    <row r="10" spans="1:17" x14ac:dyDescent="0.2">
      <c r="A10" s="11" t="s">
        <v>17</v>
      </c>
      <c r="B10" s="12" t="s">
        <v>23</v>
      </c>
      <c r="C10" s="75"/>
      <c r="D10" s="75"/>
      <c r="E10" s="75"/>
      <c r="F10" s="75"/>
      <c r="G10" s="75"/>
      <c r="H10" s="75"/>
      <c r="I10" s="75"/>
      <c r="J10" s="75"/>
    </row>
    <row r="11" spans="1:17" s="6" customFormat="1" x14ac:dyDescent="0.2">
      <c r="A11" s="76" t="s">
        <v>1</v>
      </c>
      <c r="B11" s="78" t="s">
        <v>2</v>
      </c>
      <c r="C11" s="79" t="s">
        <v>3</v>
      </c>
      <c r="D11" s="77" t="s">
        <v>4</v>
      </c>
      <c r="E11" s="77" t="s">
        <v>5</v>
      </c>
      <c r="F11" s="77"/>
      <c r="G11" s="77"/>
      <c r="H11" s="77"/>
      <c r="I11" s="77"/>
      <c r="J11" s="77"/>
    </row>
    <row r="12" spans="1:17" s="6" customFormat="1" x14ac:dyDescent="0.2">
      <c r="A12" s="77"/>
      <c r="B12" s="78"/>
      <c r="C12" s="79"/>
      <c r="D12" s="77"/>
      <c r="E12" s="77" t="s">
        <v>6</v>
      </c>
      <c r="F12" s="77"/>
      <c r="G12" s="77"/>
      <c r="H12" s="77" t="s">
        <v>7</v>
      </c>
      <c r="I12" s="77"/>
      <c r="J12" s="77"/>
    </row>
    <row r="13" spans="1:17" s="6" customFormat="1" x14ac:dyDescent="0.2">
      <c r="A13" s="77"/>
      <c r="B13" s="78"/>
      <c r="C13" s="79"/>
      <c r="D13" s="77"/>
      <c r="E13" s="15" t="s">
        <v>13</v>
      </c>
      <c r="F13" s="1" t="s">
        <v>8</v>
      </c>
      <c r="G13" s="1" t="s">
        <v>14</v>
      </c>
      <c r="H13" s="1" t="s">
        <v>9</v>
      </c>
      <c r="I13" s="1" t="s">
        <v>10</v>
      </c>
      <c r="J13" s="1" t="s">
        <v>11</v>
      </c>
    </row>
    <row r="14" spans="1:17" s="10" customFormat="1" ht="48" customHeight="1" x14ac:dyDescent="0.25">
      <c r="A14" s="7" t="s">
        <v>19</v>
      </c>
      <c r="B14" s="8">
        <v>20000</v>
      </c>
      <c r="C14" s="9">
        <v>38818</v>
      </c>
      <c r="D14" s="7" t="s">
        <v>21</v>
      </c>
      <c r="E14" s="16"/>
      <c r="F14" s="7"/>
      <c r="G14" s="7"/>
      <c r="H14" s="7"/>
      <c r="I14" s="7"/>
      <c r="J14" s="8">
        <f>B14</f>
        <v>20000</v>
      </c>
    </row>
    <row r="15" spans="1:17" s="10" customFormat="1" ht="48" customHeight="1" x14ac:dyDescent="0.25">
      <c r="A15" s="7"/>
      <c r="B15" s="8"/>
      <c r="C15" s="9"/>
      <c r="D15" s="7"/>
      <c r="E15" s="16"/>
      <c r="F15" s="7"/>
      <c r="G15" s="7"/>
      <c r="H15" s="7"/>
      <c r="I15" s="7"/>
      <c r="J15" s="8"/>
    </row>
    <row r="16" spans="1:17" s="10" customFormat="1" ht="48" customHeight="1" x14ac:dyDescent="0.25">
      <c r="A16" s="7"/>
      <c r="B16" s="8"/>
      <c r="C16" s="9"/>
      <c r="D16" s="7"/>
      <c r="E16" s="16"/>
      <c r="F16" s="7"/>
      <c r="G16" s="7"/>
      <c r="H16" s="7"/>
      <c r="I16" s="7"/>
      <c r="J16" s="8"/>
    </row>
    <row r="17" spans="1:10" s="10" customFormat="1" ht="48" customHeight="1" x14ac:dyDescent="0.25">
      <c r="A17" s="7"/>
      <c r="B17" s="8"/>
      <c r="C17" s="9"/>
      <c r="D17" s="7"/>
      <c r="E17" s="16"/>
      <c r="F17" s="7"/>
      <c r="G17" s="7"/>
      <c r="H17" s="7"/>
      <c r="I17" s="7"/>
      <c r="J17" s="8"/>
    </row>
    <row r="18" spans="1:10" s="10" customFormat="1" ht="48" customHeight="1" x14ac:dyDescent="0.25">
      <c r="A18" s="7"/>
      <c r="B18" s="8"/>
      <c r="C18" s="9"/>
      <c r="D18" s="7"/>
      <c r="E18" s="16"/>
      <c r="F18" s="7"/>
      <c r="G18" s="7"/>
      <c r="H18" s="7"/>
      <c r="I18" s="7"/>
      <c r="J18" s="8"/>
    </row>
    <row r="19" spans="1:10" s="10" customFormat="1" ht="48" customHeight="1" x14ac:dyDescent="0.25">
      <c r="A19" s="7"/>
      <c r="B19" s="8"/>
      <c r="C19" s="9"/>
      <c r="D19" s="7"/>
      <c r="E19" s="16"/>
      <c r="F19" s="7"/>
      <c r="G19" s="7"/>
      <c r="H19" s="7"/>
      <c r="I19" s="7"/>
      <c r="J19" s="8"/>
    </row>
    <row r="20" spans="1:10" s="10" customFormat="1" ht="48" customHeight="1" x14ac:dyDescent="0.25">
      <c r="A20" s="7"/>
      <c r="B20" s="8"/>
      <c r="C20" s="9"/>
      <c r="D20" s="7"/>
      <c r="E20" s="16"/>
      <c r="F20" s="7"/>
      <c r="G20" s="7"/>
      <c r="H20" s="7"/>
      <c r="I20" s="7"/>
      <c r="J20" s="8"/>
    </row>
    <row r="21" spans="1:10" s="10" customFormat="1" ht="48" customHeight="1" x14ac:dyDescent="0.25">
      <c r="A21" s="7"/>
      <c r="B21" s="8"/>
      <c r="C21" s="9"/>
      <c r="D21" s="7"/>
      <c r="E21" s="16"/>
      <c r="F21" s="7"/>
      <c r="G21" s="7"/>
      <c r="H21" s="7"/>
      <c r="I21" s="7"/>
      <c r="J21" s="8"/>
    </row>
    <row r="22" spans="1:10" s="10" customFormat="1" ht="48" customHeight="1" x14ac:dyDescent="0.25">
      <c r="A22" s="7"/>
      <c r="B22" s="8"/>
      <c r="C22" s="9"/>
      <c r="D22" s="7"/>
      <c r="E22" s="16"/>
      <c r="F22" s="7"/>
      <c r="G22" s="7"/>
      <c r="H22" s="7"/>
      <c r="I22" s="7"/>
      <c r="J22" s="8"/>
    </row>
    <row r="23" spans="1:10" s="10" customFormat="1" ht="48" customHeight="1" x14ac:dyDescent="0.25">
      <c r="A23" s="7"/>
      <c r="B23" s="8"/>
      <c r="C23" s="9"/>
      <c r="D23" s="7"/>
      <c r="E23" s="16"/>
      <c r="F23" s="7"/>
      <c r="G23" s="7"/>
      <c r="H23" s="7"/>
      <c r="I23" s="7"/>
      <c r="J23" s="8"/>
    </row>
    <row r="24" spans="1:10" s="10" customFormat="1" ht="48" customHeight="1" x14ac:dyDescent="0.25">
      <c r="A24" s="7"/>
      <c r="B24" s="8"/>
      <c r="C24" s="9"/>
      <c r="D24" s="7"/>
      <c r="E24" s="16"/>
      <c r="F24" s="7"/>
      <c r="G24" s="7"/>
      <c r="H24" s="7"/>
      <c r="I24" s="7"/>
      <c r="J24" s="8"/>
    </row>
    <row r="25" spans="1:10" s="10" customFormat="1" ht="48" customHeight="1" x14ac:dyDescent="0.25">
      <c r="A25" s="7"/>
      <c r="B25" s="8"/>
      <c r="C25" s="9"/>
      <c r="D25" s="7"/>
      <c r="E25" s="16"/>
      <c r="F25" s="7"/>
      <c r="G25" s="7"/>
      <c r="H25" s="7"/>
      <c r="I25" s="7"/>
      <c r="J25" s="8"/>
    </row>
    <row r="26" spans="1:10" s="10" customFormat="1" ht="48" customHeight="1" x14ac:dyDescent="0.25">
      <c r="A26" s="7"/>
      <c r="B26" s="8"/>
      <c r="C26" s="9"/>
      <c r="D26" s="7"/>
      <c r="E26" s="16"/>
      <c r="F26" s="7"/>
      <c r="G26" s="7"/>
      <c r="H26" s="7"/>
      <c r="I26" s="7"/>
      <c r="J26" s="8"/>
    </row>
    <row r="27" spans="1:10" s="10" customFormat="1" ht="48" customHeight="1" x14ac:dyDescent="0.25">
      <c r="A27" s="7"/>
      <c r="B27" s="8"/>
      <c r="C27" s="9"/>
      <c r="D27" s="7"/>
      <c r="E27" s="16"/>
      <c r="F27" s="7"/>
      <c r="G27" s="7"/>
      <c r="H27" s="7"/>
      <c r="I27" s="7"/>
      <c r="J27" s="8"/>
    </row>
    <row r="28" spans="1:10" s="10" customFormat="1" ht="48" customHeight="1" x14ac:dyDescent="0.25">
      <c r="A28" s="7"/>
      <c r="B28" s="8"/>
      <c r="C28" s="9"/>
      <c r="D28" s="7"/>
      <c r="E28" s="16"/>
      <c r="F28" s="7"/>
      <c r="G28" s="7"/>
      <c r="H28" s="7"/>
      <c r="I28" s="7"/>
      <c r="J28" s="8"/>
    </row>
    <row r="29" spans="1:10" s="10" customFormat="1" ht="48" customHeight="1" x14ac:dyDescent="0.25">
      <c r="A29" s="7"/>
      <c r="B29" s="8"/>
      <c r="C29" s="9"/>
      <c r="D29" s="7"/>
      <c r="E29" s="16"/>
      <c r="F29" s="7"/>
      <c r="G29" s="7"/>
      <c r="H29" s="7"/>
      <c r="I29" s="7"/>
      <c r="J29" s="8"/>
    </row>
    <row r="30" spans="1:10" s="10" customFormat="1" ht="48" customHeight="1" x14ac:dyDescent="0.25">
      <c r="A30" s="7"/>
      <c r="B30" s="8"/>
      <c r="C30" s="9"/>
      <c r="D30" s="7"/>
      <c r="E30" s="16"/>
      <c r="F30" s="7"/>
      <c r="G30" s="7"/>
      <c r="H30" s="7"/>
      <c r="I30" s="7"/>
      <c r="J30" s="8"/>
    </row>
    <row r="31" spans="1:10" s="10" customFormat="1" ht="48" customHeight="1" x14ac:dyDescent="0.25">
      <c r="A31" s="7"/>
      <c r="B31" s="8"/>
      <c r="C31" s="9"/>
      <c r="D31" s="7"/>
      <c r="E31" s="16"/>
      <c r="F31" s="7"/>
      <c r="G31" s="7"/>
      <c r="H31" s="7"/>
      <c r="I31" s="7"/>
      <c r="J31" s="8"/>
    </row>
    <row r="32" spans="1:10" s="10" customFormat="1" ht="48" customHeight="1" x14ac:dyDescent="0.25">
      <c r="A32" s="7"/>
      <c r="B32" s="8"/>
      <c r="C32" s="9"/>
      <c r="D32" s="7"/>
      <c r="E32" s="16"/>
      <c r="F32" s="7"/>
      <c r="G32" s="7"/>
      <c r="H32" s="7"/>
      <c r="I32" s="7"/>
      <c r="J32" s="8"/>
    </row>
    <row r="33" spans="1:10" s="10" customFormat="1" ht="48" customHeight="1" x14ac:dyDescent="0.25">
      <c r="A33" s="7"/>
      <c r="B33" s="8"/>
      <c r="C33" s="9"/>
      <c r="D33" s="7"/>
      <c r="E33" s="16"/>
      <c r="F33" s="7"/>
      <c r="G33" s="7"/>
      <c r="H33" s="7"/>
      <c r="I33" s="7"/>
      <c r="J33" s="8"/>
    </row>
    <row r="34" spans="1:10" s="10" customFormat="1" ht="48" customHeight="1" x14ac:dyDescent="0.25">
      <c r="A34" s="7"/>
      <c r="B34" s="8"/>
      <c r="C34" s="9"/>
      <c r="D34" s="7"/>
      <c r="E34" s="16"/>
      <c r="F34" s="7"/>
      <c r="G34" s="7"/>
      <c r="H34" s="7"/>
      <c r="I34" s="7"/>
      <c r="J34" s="8"/>
    </row>
    <row r="35" spans="1:10" s="10" customFormat="1" ht="48" customHeight="1" x14ac:dyDescent="0.25">
      <c r="A35" s="7"/>
      <c r="B35" s="8"/>
      <c r="C35" s="9"/>
      <c r="D35" s="7"/>
      <c r="E35" s="16"/>
      <c r="F35" s="7"/>
      <c r="G35" s="7"/>
      <c r="H35" s="7"/>
      <c r="I35" s="7"/>
      <c r="J35" s="8"/>
    </row>
    <row r="36" spans="1:10" s="10" customFormat="1" ht="48" customHeight="1" x14ac:dyDescent="0.25">
      <c r="A36" s="7"/>
      <c r="B36" s="8"/>
      <c r="C36" s="9"/>
      <c r="D36" s="7"/>
      <c r="E36" s="16"/>
      <c r="F36" s="7"/>
      <c r="G36" s="7"/>
      <c r="H36" s="7"/>
      <c r="I36" s="7"/>
      <c r="J36" s="8"/>
    </row>
    <row r="37" spans="1:10" s="10" customFormat="1" ht="48" customHeight="1" x14ac:dyDescent="0.25">
      <c r="A37" s="7"/>
      <c r="B37" s="8"/>
      <c r="C37" s="9"/>
      <c r="D37" s="7"/>
      <c r="E37" s="16"/>
      <c r="F37" s="7"/>
      <c r="G37" s="7"/>
      <c r="H37" s="7"/>
      <c r="I37" s="7"/>
      <c r="J37" s="8"/>
    </row>
    <row r="38" spans="1:10" s="10" customFormat="1" ht="48" customHeight="1" x14ac:dyDescent="0.25">
      <c r="A38" s="7"/>
      <c r="B38" s="8"/>
      <c r="C38" s="9"/>
      <c r="D38" s="7"/>
      <c r="E38" s="16"/>
      <c r="F38" s="7"/>
      <c r="G38" s="7"/>
      <c r="H38" s="7"/>
      <c r="I38" s="7"/>
      <c r="J38" s="8"/>
    </row>
    <row r="39" spans="1:10" s="10" customFormat="1" ht="48" customHeight="1" x14ac:dyDescent="0.25">
      <c r="A39" s="7"/>
      <c r="B39" s="8"/>
      <c r="C39" s="9"/>
      <c r="D39" s="7"/>
      <c r="E39" s="16"/>
      <c r="F39" s="7"/>
      <c r="G39" s="7"/>
      <c r="H39" s="7"/>
      <c r="I39" s="7"/>
      <c r="J39" s="8"/>
    </row>
    <row r="40" spans="1:10" s="10" customFormat="1" ht="48" customHeight="1" x14ac:dyDescent="0.25">
      <c r="A40" s="7"/>
      <c r="B40" s="8"/>
      <c r="C40" s="9"/>
      <c r="D40" s="7"/>
      <c r="E40" s="16"/>
      <c r="F40" s="7"/>
      <c r="G40" s="7"/>
      <c r="H40" s="7"/>
      <c r="I40" s="7"/>
      <c r="J40" s="8"/>
    </row>
    <row r="41" spans="1:10" s="10" customFormat="1" ht="48" customHeight="1" x14ac:dyDescent="0.25">
      <c r="A41" s="7"/>
      <c r="B41" s="8"/>
      <c r="C41" s="9"/>
      <c r="D41" s="7"/>
      <c r="E41" s="16"/>
      <c r="F41" s="7"/>
      <c r="G41" s="7"/>
      <c r="H41" s="7"/>
      <c r="I41" s="7"/>
      <c r="J41" s="8"/>
    </row>
    <row r="42" spans="1:10" s="10" customFormat="1" ht="48" customHeight="1" x14ac:dyDescent="0.25">
      <c r="A42" s="7"/>
      <c r="B42" s="8"/>
      <c r="C42" s="9"/>
      <c r="D42" s="7"/>
      <c r="E42" s="16"/>
      <c r="F42" s="7"/>
      <c r="G42" s="7"/>
      <c r="H42" s="7"/>
      <c r="I42" s="7"/>
      <c r="J42" s="8"/>
    </row>
    <row r="43" spans="1:10" s="10" customFormat="1" ht="48" customHeight="1" x14ac:dyDescent="0.25">
      <c r="A43" s="7"/>
      <c r="B43" s="8"/>
      <c r="C43" s="9"/>
      <c r="D43" s="7"/>
      <c r="E43" s="16"/>
      <c r="F43" s="7"/>
      <c r="G43" s="7"/>
      <c r="H43" s="7"/>
      <c r="I43" s="7"/>
      <c r="J43" s="8"/>
    </row>
    <row r="44" spans="1:10" s="10" customFormat="1" ht="48" customHeight="1" x14ac:dyDescent="0.25">
      <c r="A44" s="7"/>
      <c r="B44" s="8"/>
      <c r="C44" s="9"/>
      <c r="D44" s="7"/>
      <c r="E44" s="16"/>
      <c r="F44" s="7"/>
      <c r="G44" s="7"/>
      <c r="H44" s="7"/>
      <c r="I44" s="7"/>
      <c r="J44" s="8"/>
    </row>
    <row r="45" spans="1:10" s="10" customFormat="1" ht="48" customHeight="1" x14ac:dyDescent="0.25">
      <c r="A45" s="7"/>
      <c r="B45" s="8"/>
      <c r="C45" s="9"/>
      <c r="D45" s="7"/>
      <c r="E45" s="16"/>
      <c r="F45" s="7"/>
      <c r="G45" s="7"/>
      <c r="H45" s="7"/>
      <c r="I45" s="7"/>
      <c r="J45" s="8"/>
    </row>
    <row r="46" spans="1:10" s="10" customFormat="1" ht="48" customHeight="1" x14ac:dyDescent="0.25">
      <c r="A46" s="7"/>
      <c r="B46" s="8"/>
      <c r="C46" s="9"/>
      <c r="D46" s="7"/>
      <c r="E46" s="16"/>
      <c r="F46" s="7"/>
      <c r="G46" s="7"/>
      <c r="H46" s="7"/>
      <c r="I46" s="7"/>
      <c r="J46" s="8"/>
    </row>
    <row r="47" spans="1:10" s="10" customFormat="1" ht="48" customHeight="1" x14ac:dyDescent="0.25">
      <c r="A47" s="7"/>
      <c r="B47" s="8"/>
      <c r="C47" s="9"/>
      <c r="D47" s="7"/>
      <c r="E47" s="16"/>
      <c r="F47" s="7"/>
      <c r="G47" s="7"/>
      <c r="H47" s="7"/>
      <c r="I47" s="7"/>
      <c r="J47" s="8"/>
    </row>
    <row r="48" spans="1:10" s="10" customFormat="1" ht="48" customHeight="1" x14ac:dyDescent="0.25">
      <c r="A48" s="7"/>
      <c r="B48" s="8"/>
      <c r="C48" s="9"/>
      <c r="D48" s="7"/>
      <c r="E48" s="16"/>
      <c r="F48" s="7"/>
      <c r="G48" s="7"/>
      <c r="H48" s="7"/>
      <c r="I48" s="7"/>
      <c r="J48" s="8"/>
    </row>
    <row r="49" spans="1:10" s="10" customFormat="1" ht="48" customHeight="1" x14ac:dyDescent="0.25">
      <c r="A49" s="7"/>
      <c r="B49" s="8"/>
      <c r="C49" s="9"/>
      <c r="D49" s="7"/>
      <c r="E49" s="16"/>
      <c r="F49" s="7"/>
      <c r="G49" s="7"/>
      <c r="H49" s="7"/>
      <c r="I49" s="7"/>
      <c r="J49" s="8"/>
    </row>
    <row r="50" spans="1:10" s="10" customFormat="1" ht="48" customHeight="1" x14ac:dyDescent="0.25">
      <c r="A50" s="7"/>
      <c r="B50" s="8"/>
      <c r="C50" s="9"/>
      <c r="D50" s="7"/>
      <c r="E50" s="16"/>
      <c r="F50" s="7"/>
      <c r="G50" s="7"/>
      <c r="H50" s="7"/>
      <c r="I50" s="7"/>
      <c r="J50" s="8"/>
    </row>
    <row r="51" spans="1:10" s="10" customFormat="1" ht="48" customHeight="1" x14ac:dyDescent="0.25">
      <c r="A51" s="7"/>
      <c r="B51" s="8"/>
      <c r="C51" s="9"/>
      <c r="D51" s="7"/>
      <c r="E51" s="16"/>
      <c r="F51" s="7"/>
      <c r="G51" s="7"/>
      <c r="H51" s="7"/>
      <c r="I51" s="7"/>
      <c r="J51" s="8"/>
    </row>
    <row r="52" spans="1:10" s="10" customFormat="1" ht="48" customHeight="1" x14ac:dyDescent="0.25">
      <c r="A52" s="7"/>
      <c r="B52" s="8"/>
      <c r="C52" s="9"/>
      <c r="D52" s="7"/>
      <c r="E52" s="16"/>
      <c r="F52" s="7"/>
      <c r="G52" s="7"/>
      <c r="H52" s="7"/>
      <c r="I52" s="7"/>
      <c r="J52" s="8"/>
    </row>
    <row r="53" spans="1:10" s="10" customFormat="1" ht="48" customHeight="1" x14ac:dyDescent="0.25">
      <c r="A53" s="7"/>
      <c r="B53" s="8"/>
      <c r="C53" s="9"/>
      <c r="D53" s="7"/>
      <c r="E53" s="16"/>
      <c r="F53" s="7"/>
      <c r="G53" s="7"/>
      <c r="H53" s="7"/>
      <c r="I53" s="7"/>
      <c r="J53" s="8"/>
    </row>
    <row r="54" spans="1:10" s="10" customFormat="1" ht="48" customHeight="1" x14ac:dyDescent="0.25">
      <c r="A54" s="7"/>
      <c r="B54" s="8"/>
      <c r="C54" s="9"/>
      <c r="D54" s="7"/>
      <c r="E54" s="16"/>
      <c r="F54" s="7"/>
      <c r="G54" s="7"/>
      <c r="H54" s="7"/>
      <c r="I54" s="7"/>
      <c r="J54" s="8"/>
    </row>
    <row r="55" spans="1:10" s="10" customFormat="1" ht="48" customHeight="1" x14ac:dyDescent="0.25">
      <c r="A55" s="7"/>
      <c r="B55" s="8"/>
      <c r="C55" s="9"/>
      <c r="D55" s="7"/>
      <c r="E55" s="16"/>
      <c r="F55" s="7"/>
      <c r="G55" s="7"/>
      <c r="H55" s="7"/>
      <c r="I55" s="7"/>
      <c r="J55" s="8"/>
    </row>
    <row r="56" spans="1:10" s="10" customFormat="1" ht="48" customHeight="1" x14ac:dyDescent="0.25">
      <c r="A56" s="7"/>
      <c r="B56" s="8"/>
      <c r="C56" s="9"/>
      <c r="D56" s="7"/>
      <c r="E56" s="16"/>
      <c r="F56" s="7"/>
      <c r="G56" s="7"/>
      <c r="H56" s="7"/>
      <c r="I56" s="7"/>
      <c r="J56" s="8"/>
    </row>
    <row r="57" spans="1:10" s="10" customFormat="1" ht="48" customHeight="1" x14ac:dyDescent="0.25">
      <c r="A57" s="7"/>
      <c r="B57" s="8"/>
      <c r="C57" s="9"/>
      <c r="D57" s="7"/>
      <c r="E57" s="16"/>
      <c r="F57" s="7"/>
      <c r="G57" s="7"/>
      <c r="H57" s="7"/>
      <c r="I57" s="7"/>
      <c r="J57" s="8"/>
    </row>
    <row r="58" spans="1:10" s="10" customFormat="1" ht="48" customHeight="1" x14ac:dyDescent="0.25">
      <c r="A58" s="7"/>
      <c r="B58" s="8"/>
      <c r="C58" s="9"/>
      <c r="D58" s="7"/>
      <c r="E58" s="16"/>
      <c r="F58" s="7"/>
      <c r="G58" s="7"/>
      <c r="H58" s="7"/>
      <c r="I58" s="7"/>
      <c r="J58" s="8"/>
    </row>
    <row r="59" spans="1:10" s="10" customFormat="1" ht="48" customHeight="1" x14ac:dyDescent="0.25">
      <c r="A59" s="7"/>
      <c r="B59" s="8"/>
      <c r="C59" s="9"/>
      <c r="D59" s="7"/>
      <c r="E59" s="16"/>
      <c r="F59" s="7"/>
      <c r="G59" s="7"/>
      <c r="H59" s="7"/>
      <c r="I59" s="7"/>
      <c r="J59" s="8"/>
    </row>
    <row r="60" spans="1:10" s="10" customFormat="1" ht="48" customHeight="1" x14ac:dyDescent="0.25">
      <c r="A60" s="7"/>
      <c r="B60" s="8"/>
      <c r="C60" s="9"/>
      <c r="D60" s="7"/>
      <c r="E60" s="16"/>
      <c r="F60" s="7"/>
      <c r="G60" s="7"/>
      <c r="H60" s="7"/>
      <c r="I60" s="7"/>
      <c r="J60" s="8"/>
    </row>
    <row r="61" spans="1:10" s="10" customFormat="1" ht="48" customHeight="1" x14ac:dyDescent="0.25">
      <c r="A61" s="7"/>
      <c r="B61" s="8"/>
      <c r="C61" s="9"/>
      <c r="D61" s="7"/>
      <c r="E61" s="16"/>
      <c r="F61" s="7"/>
      <c r="G61" s="7"/>
      <c r="H61" s="7"/>
      <c r="I61" s="7"/>
      <c r="J61" s="8"/>
    </row>
    <row r="62" spans="1:10" s="10" customFormat="1" ht="48" customHeight="1" x14ac:dyDescent="0.25">
      <c r="A62" s="7"/>
      <c r="B62" s="8"/>
      <c r="C62" s="9"/>
      <c r="D62" s="7"/>
      <c r="E62" s="16"/>
      <c r="F62" s="7"/>
      <c r="G62" s="7"/>
      <c r="H62" s="7"/>
      <c r="I62" s="7"/>
      <c r="J62" s="8"/>
    </row>
    <row r="63" spans="1:10" s="10" customFormat="1" ht="48" customHeight="1" x14ac:dyDescent="0.25">
      <c r="A63" s="7"/>
      <c r="B63" s="8"/>
      <c r="C63" s="9"/>
      <c r="D63" s="7"/>
      <c r="E63" s="16"/>
      <c r="F63" s="7"/>
      <c r="G63" s="7"/>
      <c r="H63" s="7"/>
      <c r="I63" s="7"/>
      <c r="J63" s="8"/>
    </row>
    <row r="64" spans="1:10" s="10" customFormat="1" ht="48" customHeight="1" x14ac:dyDescent="0.25">
      <c r="A64" s="7"/>
      <c r="B64" s="8"/>
      <c r="C64" s="9"/>
      <c r="D64" s="7"/>
      <c r="E64" s="16"/>
      <c r="F64" s="7"/>
      <c r="G64" s="7"/>
      <c r="H64" s="7"/>
      <c r="I64" s="7"/>
      <c r="J64" s="8"/>
    </row>
    <row r="65" spans="1:10" s="10" customFormat="1" ht="48" customHeight="1" x14ac:dyDescent="0.25">
      <c r="A65" s="7"/>
      <c r="B65" s="8"/>
      <c r="C65" s="9"/>
      <c r="D65" s="7"/>
      <c r="E65" s="16"/>
      <c r="F65" s="7"/>
      <c r="G65" s="7"/>
      <c r="H65" s="7"/>
      <c r="I65" s="7"/>
      <c r="J65" s="8"/>
    </row>
    <row r="66" spans="1:10" s="10" customFormat="1" ht="48" customHeight="1" x14ac:dyDescent="0.25">
      <c r="A66" s="7"/>
      <c r="B66" s="8"/>
      <c r="C66" s="9"/>
      <c r="D66" s="7"/>
      <c r="E66" s="16"/>
      <c r="F66" s="7"/>
      <c r="G66" s="7"/>
      <c r="H66" s="7"/>
      <c r="I66" s="7"/>
      <c r="J66" s="8"/>
    </row>
    <row r="67" spans="1:10" s="10" customFormat="1" ht="48" customHeight="1" x14ac:dyDescent="0.25">
      <c r="A67" s="7"/>
      <c r="B67" s="8"/>
      <c r="C67" s="9"/>
      <c r="D67" s="7"/>
      <c r="E67" s="16"/>
      <c r="F67" s="7"/>
      <c r="G67" s="7"/>
      <c r="H67" s="7"/>
      <c r="I67" s="7"/>
      <c r="J67" s="8"/>
    </row>
    <row r="68" spans="1:10" s="10" customFormat="1" ht="48" customHeight="1" x14ac:dyDescent="0.25">
      <c r="A68" s="7"/>
      <c r="B68" s="8"/>
      <c r="C68" s="9"/>
      <c r="D68" s="7"/>
      <c r="E68" s="16"/>
      <c r="F68" s="7"/>
      <c r="G68" s="7"/>
      <c r="H68" s="7"/>
      <c r="I68" s="7"/>
      <c r="J68" s="8"/>
    </row>
    <row r="69" spans="1:10" s="10" customFormat="1" ht="48" customHeight="1" x14ac:dyDescent="0.25">
      <c r="A69" s="7"/>
      <c r="B69" s="8"/>
      <c r="C69" s="9"/>
      <c r="D69" s="7"/>
      <c r="E69" s="16"/>
      <c r="F69" s="7"/>
      <c r="G69" s="7"/>
      <c r="H69" s="7"/>
      <c r="I69" s="7"/>
      <c r="J69" s="8"/>
    </row>
    <row r="70" spans="1:10" s="10" customFormat="1" ht="48" customHeight="1" x14ac:dyDescent="0.25">
      <c r="A70" s="7"/>
      <c r="B70" s="8"/>
      <c r="C70" s="9"/>
      <c r="D70" s="7"/>
      <c r="E70" s="16"/>
      <c r="F70" s="7"/>
      <c r="G70" s="7"/>
      <c r="H70" s="7"/>
      <c r="I70" s="7"/>
      <c r="J70" s="8"/>
    </row>
    <row r="71" spans="1:10" s="10" customFormat="1" ht="48" customHeight="1" x14ac:dyDescent="0.25">
      <c r="A71" s="7"/>
      <c r="B71" s="8"/>
      <c r="C71" s="9"/>
      <c r="D71" s="7"/>
      <c r="E71" s="16"/>
      <c r="F71" s="7"/>
      <c r="G71" s="7"/>
      <c r="H71" s="7"/>
      <c r="I71" s="7"/>
      <c r="J71" s="8"/>
    </row>
    <row r="72" spans="1:10" s="10" customFormat="1" ht="48" customHeight="1" x14ac:dyDescent="0.25">
      <c r="A72" s="7"/>
      <c r="B72" s="8"/>
      <c r="C72" s="9"/>
      <c r="D72" s="7"/>
      <c r="E72" s="16"/>
      <c r="F72" s="7"/>
      <c r="G72" s="7"/>
      <c r="H72" s="7"/>
      <c r="I72" s="7"/>
      <c r="J72" s="8"/>
    </row>
    <row r="73" spans="1:10" s="10" customFormat="1" ht="48" customHeight="1" x14ac:dyDescent="0.25">
      <c r="A73" s="7"/>
      <c r="B73" s="8"/>
      <c r="C73" s="9"/>
      <c r="D73" s="7"/>
      <c r="E73" s="16"/>
      <c r="F73" s="7"/>
      <c r="G73" s="7"/>
      <c r="H73" s="7"/>
      <c r="I73" s="7"/>
      <c r="J73" s="8"/>
    </row>
    <row r="74" spans="1:10" s="10" customFormat="1" ht="48" customHeight="1" x14ac:dyDescent="0.25">
      <c r="A74" s="7"/>
      <c r="B74" s="8"/>
      <c r="C74" s="9"/>
      <c r="D74" s="7"/>
      <c r="E74" s="16"/>
      <c r="F74" s="7"/>
      <c r="G74" s="7"/>
      <c r="H74" s="7"/>
      <c r="I74" s="7"/>
      <c r="J74" s="8"/>
    </row>
    <row r="75" spans="1:10" s="10" customFormat="1" ht="48" customHeight="1" x14ac:dyDescent="0.25">
      <c r="A75" s="7"/>
      <c r="B75" s="8"/>
      <c r="C75" s="9"/>
      <c r="D75" s="7"/>
      <c r="E75" s="16"/>
      <c r="F75" s="7"/>
      <c r="G75" s="7"/>
      <c r="H75" s="7"/>
      <c r="I75" s="7"/>
      <c r="J75" s="8"/>
    </row>
    <row r="76" spans="1:10" s="10" customFormat="1" ht="48" customHeight="1" x14ac:dyDescent="0.25">
      <c r="A76" s="7"/>
      <c r="B76" s="8"/>
      <c r="C76" s="9"/>
      <c r="D76" s="7"/>
      <c r="E76" s="16"/>
      <c r="F76" s="7"/>
      <c r="G76" s="7"/>
      <c r="H76" s="7"/>
      <c r="I76" s="7"/>
      <c r="J76" s="8"/>
    </row>
    <row r="77" spans="1:10" s="10" customFormat="1" ht="48" customHeight="1" x14ac:dyDescent="0.25">
      <c r="A77" s="7"/>
      <c r="B77" s="8"/>
      <c r="C77" s="9"/>
      <c r="D77" s="7"/>
      <c r="E77" s="16"/>
      <c r="F77" s="7"/>
      <c r="G77" s="7"/>
      <c r="H77" s="7"/>
      <c r="I77" s="7"/>
      <c r="J77" s="8"/>
    </row>
    <row r="78" spans="1:10" s="10" customFormat="1" ht="48" customHeight="1" x14ac:dyDescent="0.25">
      <c r="A78" s="7"/>
      <c r="B78" s="8"/>
      <c r="C78" s="9"/>
      <c r="D78" s="7"/>
      <c r="E78" s="16"/>
      <c r="F78" s="7"/>
      <c r="G78" s="7"/>
      <c r="H78" s="7"/>
      <c r="I78" s="7"/>
      <c r="J78" s="8"/>
    </row>
    <row r="79" spans="1:10" s="10" customFormat="1" ht="48" customHeight="1" x14ac:dyDescent="0.25">
      <c r="A79" s="7"/>
      <c r="B79" s="8"/>
      <c r="C79" s="9"/>
      <c r="D79" s="7"/>
      <c r="E79" s="16"/>
      <c r="F79" s="7"/>
      <c r="G79" s="7"/>
      <c r="H79" s="7"/>
      <c r="I79" s="7"/>
      <c r="J79" s="8"/>
    </row>
    <row r="80" spans="1:10" s="10" customFormat="1" ht="48" customHeight="1" x14ac:dyDescent="0.25">
      <c r="A80" s="7"/>
      <c r="B80" s="8"/>
      <c r="C80" s="9"/>
      <c r="D80" s="7"/>
      <c r="E80" s="16"/>
      <c r="F80" s="7"/>
      <c r="G80" s="7"/>
      <c r="H80" s="7"/>
      <c r="I80" s="7"/>
      <c r="J80" s="8"/>
    </row>
    <row r="81" spans="1:10" s="10" customFormat="1" ht="48" customHeight="1" x14ac:dyDescent="0.25">
      <c r="A81" s="7"/>
      <c r="B81" s="8"/>
      <c r="C81" s="9"/>
      <c r="D81" s="7"/>
      <c r="E81" s="16"/>
      <c r="F81" s="7"/>
      <c r="G81" s="7"/>
      <c r="H81" s="7"/>
      <c r="I81" s="7"/>
      <c r="J81" s="8"/>
    </row>
    <row r="82" spans="1:10" s="10" customFormat="1" ht="48" customHeight="1" x14ac:dyDescent="0.25">
      <c r="A82" s="7"/>
      <c r="B82" s="8"/>
      <c r="C82" s="9"/>
      <c r="D82" s="7"/>
      <c r="E82" s="16"/>
      <c r="F82" s="7"/>
      <c r="G82" s="7"/>
      <c r="H82" s="7"/>
      <c r="I82" s="7"/>
      <c r="J82" s="8"/>
    </row>
    <row r="83" spans="1:10" s="10" customFormat="1" ht="48" customHeight="1" x14ac:dyDescent="0.25">
      <c r="A83" s="7"/>
      <c r="B83" s="8"/>
      <c r="C83" s="9"/>
      <c r="D83" s="7"/>
      <c r="E83" s="16"/>
      <c r="F83" s="7"/>
      <c r="G83" s="7"/>
      <c r="H83" s="7"/>
      <c r="I83" s="7"/>
      <c r="J83" s="8"/>
    </row>
    <row r="84" spans="1:10" s="10" customFormat="1" ht="48" customHeight="1" x14ac:dyDescent="0.25">
      <c r="A84" s="7"/>
      <c r="B84" s="8"/>
      <c r="C84" s="9"/>
      <c r="D84" s="7"/>
      <c r="E84" s="16"/>
      <c r="F84" s="7"/>
      <c r="G84" s="7"/>
      <c r="H84" s="7"/>
      <c r="I84" s="7"/>
      <c r="J84" s="8"/>
    </row>
    <row r="85" spans="1:10" s="10" customFormat="1" ht="48" customHeight="1" x14ac:dyDescent="0.25">
      <c r="A85" s="7"/>
      <c r="B85" s="8"/>
      <c r="C85" s="9"/>
      <c r="D85" s="7"/>
      <c r="E85" s="16"/>
      <c r="F85" s="7"/>
      <c r="G85" s="7"/>
      <c r="H85" s="7"/>
      <c r="I85" s="7"/>
      <c r="J85" s="8"/>
    </row>
    <row r="86" spans="1:10" s="10" customFormat="1" ht="48" customHeight="1" x14ac:dyDescent="0.25">
      <c r="A86" s="7"/>
      <c r="B86" s="8"/>
      <c r="C86" s="9"/>
      <c r="D86" s="7"/>
      <c r="E86" s="16"/>
      <c r="F86" s="7"/>
      <c r="G86" s="7"/>
      <c r="H86" s="7"/>
      <c r="I86" s="7"/>
      <c r="J86" s="8"/>
    </row>
    <row r="87" spans="1:10" s="10" customFormat="1" ht="48" customHeight="1" x14ac:dyDescent="0.25">
      <c r="A87" s="7"/>
      <c r="B87" s="8"/>
      <c r="C87" s="9"/>
      <c r="D87" s="7"/>
      <c r="E87" s="16"/>
      <c r="F87" s="7"/>
      <c r="G87" s="7"/>
      <c r="H87" s="7"/>
      <c r="I87" s="7"/>
      <c r="J87" s="8"/>
    </row>
    <row r="88" spans="1:10" s="10" customFormat="1" ht="48" customHeight="1" x14ac:dyDescent="0.25">
      <c r="A88" s="7"/>
      <c r="B88" s="8"/>
      <c r="C88" s="9"/>
      <c r="D88" s="7"/>
      <c r="E88" s="16"/>
      <c r="F88" s="7"/>
      <c r="G88" s="7"/>
      <c r="H88" s="7"/>
      <c r="I88" s="7"/>
      <c r="J88" s="8"/>
    </row>
    <row r="89" spans="1:10" s="10" customFormat="1" ht="48" customHeight="1" x14ac:dyDescent="0.25">
      <c r="A89" s="7"/>
      <c r="B89" s="8"/>
      <c r="C89" s="9"/>
      <c r="D89" s="7"/>
      <c r="E89" s="16"/>
      <c r="F89" s="7"/>
      <c r="G89" s="7"/>
      <c r="H89" s="7"/>
      <c r="I89" s="7"/>
      <c r="J89" s="8"/>
    </row>
    <row r="90" spans="1:10" s="10" customFormat="1" ht="48" customHeight="1" x14ac:dyDescent="0.25">
      <c r="A90" s="7"/>
      <c r="B90" s="8"/>
      <c r="C90" s="9"/>
      <c r="D90" s="7"/>
      <c r="E90" s="16"/>
      <c r="F90" s="7"/>
      <c r="G90" s="7"/>
      <c r="H90" s="7"/>
      <c r="I90" s="7"/>
      <c r="J90" s="8"/>
    </row>
    <row r="91" spans="1:10" s="10" customFormat="1" ht="48" customHeight="1" x14ac:dyDescent="0.25">
      <c r="A91" s="7"/>
      <c r="B91" s="8"/>
      <c r="C91" s="9"/>
      <c r="D91" s="7"/>
      <c r="E91" s="16"/>
      <c r="F91" s="7"/>
      <c r="G91" s="7"/>
      <c r="H91" s="7"/>
      <c r="I91" s="7"/>
      <c r="J91" s="8"/>
    </row>
    <row r="92" spans="1:10" s="10" customFormat="1" ht="48" customHeight="1" x14ac:dyDescent="0.25">
      <c r="A92" s="7"/>
      <c r="B92" s="8"/>
      <c r="C92" s="9"/>
      <c r="D92" s="7"/>
      <c r="E92" s="16"/>
      <c r="F92" s="7"/>
      <c r="G92" s="7"/>
      <c r="H92" s="7"/>
      <c r="I92" s="7"/>
      <c r="J92" s="8"/>
    </row>
    <row r="93" spans="1:10" s="10" customFormat="1" ht="48" customHeight="1" x14ac:dyDescent="0.25">
      <c r="A93" s="7"/>
      <c r="B93" s="8"/>
      <c r="C93" s="9"/>
      <c r="D93" s="7"/>
      <c r="E93" s="16"/>
      <c r="F93" s="7"/>
      <c r="G93" s="7"/>
      <c r="H93" s="7"/>
      <c r="I93" s="7"/>
      <c r="J93" s="8"/>
    </row>
    <row r="94" spans="1:10" s="10" customFormat="1" ht="48" customHeight="1" x14ac:dyDescent="0.25">
      <c r="A94" s="7"/>
      <c r="B94" s="8"/>
      <c r="C94" s="9"/>
      <c r="D94" s="7"/>
      <c r="E94" s="16"/>
      <c r="F94" s="7"/>
      <c r="G94" s="7"/>
      <c r="H94" s="7"/>
      <c r="I94" s="7"/>
      <c r="J94" s="8"/>
    </row>
    <row r="95" spans="1:10" s="10" customFormat="1" ht="48" customHeight="1" x14ac:dyDescent="0.25">
      <c r="A95" s="7"/>
      <c r="B95" s="8"/>
      <c r="C95" s="9"/>
      <c r="D95" s="7"/>
      <c r="E95" s="16"/>
      <c r="F95" s="7"/>
      <c r="G95" s="7"/>
      <c r="H95" s="7"/>
      <c r="I95" s="7"/>
      <c r="J95" s="8"/>
    </row>
    <row r="96" spans="1:10" s="10" customFormat="1" ht="48" customHeight="1" x14ac:dyDescent="0.25">
      <c r="A96" s="7"/>
      <c r="B96" s="8"/>
      <c r="C96" s="9"/>
      <c r="D96" s="7"/>
      <c r="E96" s="16"/>
      <c r="F96" s="7"/>
      <c r="G96" s="7"/>
      <c r="H96" s="7"/>
      <c r="I96" s="7"/>
      <c r="J96" s="8"/>
    </row>
    <row r="97" spans="1:10" s="10" customFormat="1" ht="48" customHeight="1" x14ac:dyDescent="0.25">
      <c r="A97" s="7"/>
      <c r="B97" s="8"/>
      <c r="C97" s="9"/>
      <c r="D97" s="7"/>
      <c r="E97" s="16"/>
      <c r="F97" s="7"/>
      <c r="G97" s="7"/>
      <c r="H97" s="7"/>
      <c r="I97" s="7"/>
      <c r="J97" s="8"/>
    </row>
    <row r="98" spans="1:10" s="10" customFormat="1" ht="48" customHeight="1" x14ac:dyDescent="0.25">
      <c r="A98" s="7"/>
      <c r="B98" s="8"/>
      <c r="C98" s="9"/>
      <c r="D98" s="7"/>
      <c r="E98" s="16"/>
      <c r="F98" s="7"/>
      <c r="G98" s="7"/>
      <c r="H98" s="7"/>
      <c r="I98" s="7"/>
      <c r="J98" s="8"/>
    </row>
    <row r="99" spans="1:10" s="10" customFormat="1" ht="48" customHeight="1" x14ac:dyDescent="0.25">
      <c r="A99" s="7"/>
      <c r="B99" s="8"/>
      <c r="C99" s="9"/>
      <c r="D99" s="7"/>
      <c r="E99" s="16"/>
      <c r="F99" s="7"/>
      <c r="G99" s="7"/>
      <c r="H99" s="7"/>
      <c r="I99" s="7"/>
      <c r="J99" s="8"/>
    </row>
    <row r="100" spans="1:10" s="10" customFormat="1" ht="48" customHeight="1" x14ac:dyDescent="0.25">
      <c r="A100" s="7"/>
      <c r="B100" s="8"/>
      <c r="C100" s="9"/>
      <c r="D100" s="7"/>
      <c r="E100" s="16"/>
      <c r="F100" s="7"/>
      <c r="G100" s="7"/>
      <c r="H100" s="7"/>
      <c r="I100" s="7"/>
      <c r="J100" s="8"/>
    </row>
    <row r="101" spans="1:10" s="10" customFormat="1" ht="48" customHeight="1" x14ac:dyDescent="0.25">
      <c r="A101" s="7"/>
      <c r="B101" s="8"/>
      <c r="C101" s="9"/>
      <c r="D101" s="7"/>
      <c r="E101" s="16"/>
      <c r="F101" s="7"/>
      <c r="G101" s="7"/>
      <c r="H101" s="7"/>
      <c r="I101" s="7"/>
      <c r="J101" s="8"/>
    </row>
    <row r="102" spans="1:10" s="10" customFormat="1" ht="48" customHeight="1" x14ac:dyDescent="0.25">
      <c r="A102" s="7"/>
      <c r="B102" s="8"/>
      <c r="C102" s="9"/>
      <c r="D102" s="7"/>
      <c r="E102" s="16"/>
      <c r="F102" s="7"/>
      <c r="G102" s="7"/>
      <c r="H102" s="7"/>
      <c r="I102" s="7"/>
      <c r="J102" s="8"/>
    </row>
    <row r="103" spans="1:10" s="10" customFormat="1" ht="48" customHeight="1" x14ac:dyDescent="0.25">
      <c r="A103" s="7"/>
      <c r="B103" s="8"/>
      <c r="C103" s="9"/>
      <c r="D103" s="7"/>
      <c r="E103" s="16"/>
      <c r="F103" s="7"/>
      <c r="G103" s="7"/>
      <c r="H103" s="7"/>
      <c r="I103" s="7"/>
      <c r="J103" s="8"/>
    </row>
    <row r="104" spans="1:10" s="10" customFormat="1" ht="48" customHeight="1" x14ac:dyDescent="0.25">
      <c r="A104" s="7"/>
      <c r="B104" s="8"/>
      <c r="C104" s="9"/>
      <c r="D104" s="7"/>
      <c r="E104" s="16"/>
      <c r="F104" s="7"/>
      <c r="G104" s="7"/>
      <c r="H104" s="7"/>
      <c r="I104" s="7"/>
      <c r="J104" s="8"/>
    </row>
    <row r="105" spans="1:10" s="10" customFormat="1" ht="48" customHeight="1" x14ac:dyDescent="0.25">
      <c r="A105" s="7"/>
      <c r="B105" s="8"/>
      <c r="C105" s="9"/>
      <c r="D105" s="7"/>
      <c r="E105" s="16"/>
      <c r="F105" s="7"/>
      <c r="G105" s="7"/>
      <c r="H105" s="7"/>
      <c r="I105" s="7"/>
      <c r="J105" s="8"/>
    </row>
    <row r="106" spans="1:10" s="10" customFormat="1" ht="48" customHeight="1" x14ac:dyDescent="0.25">
      <c r="A106" s="7"/>
      <c r="B106" s="8"/>
      <c r="C106" s="9"/>
      <c r="D106" s="7"/>
      <c r="E106" s="16"/>
      <c r="F106" s="7"/>
      <c r="G106" s="7"/>
      <c r="H106" s="7"/>
      <c r="I106" s="7"/>
      <c r="J106" s="8"/>
    </row>
    <row r="107" spans="1:10" s="10" customFormat="1" ht="48" customHeight="1" x14ac:dyDescent="0.25">
      <c r="A107" s="7"/>
      <c r="B107" s="8"/>
      <c r="C107" s="9"/>
      <c r="D107" s="7"/>
      <c r="E107" s="16"/>
      <c r="F107" s="7"/>
      <c r="G107" s="7"/>
      <c r="H107" s="7"/>
      <c r="I107" s="7"/>
      <c r="J107" s="8"/>
    </row>
    <row r="108" spans="1:10" s="10" customFormat="1" ht="48" customHeight="1" x14ac:dyDescent="0.25">
      <c r="A108" s="7"/>
      <c r="B108" s="8"/>
      <c r="C108" s="9"/>
      <c r="D108" s="7"/>
      <c r="E108" s="16"/>
      <c r="F108" s="7"/>
      <c r="G108" s="7"/>
      <c r="H108" s="7"/>
      <c r="I108" s="7"/>
      <c r="J108" s="8"/>
    </row>
    <row r="109" spans="1:10" s="10" customFormat="1" ht="48" customHeight="1" x14ac:dyDescent="0.25">
      <c r="A109" s="7"/>
      <c r="B109" s="8"/>
      <c r="C109" s="9"/>
      <c r="D109" s="7"/>
      <c r="E109" s="16"/>
      <c r="F109" s="7"/>
      <c r="G109" s="7"/>
      <c r="H109" s="7"/>
      <c r="I109" s="7"/>
      <c r="J109" s="8"/>
    </row>
    <row r="110" spans="1:10" s="10" customFormat="1" ht="48" customHeight="1" x14ac:dyDescent="0.25">
      <c r="A110" s="7"/>
      <c r="B110" s="8"/>
      <c r="C110" s="9"/>
      <c r="D110" s="7"/>
      <c r="E110" s="16"/>
      <c r="F110" s="7"/>
      <c r="G110" s="7"/>
      <c r="H110" s="7"/>
      <c r="I110" s="7"/>
      <c r="J110" s="8"/>
    </row>
    <row r="111" spans="1:10" s="10" customFormat="1" ht="48" customHeight="1" x14ac:dyDescent="0.25">
      <c r="A111" s="7"/>
      <c r="B111" s="8"/>
      <c r="C111" s="9"/>
      <c r="D111" s="7"/>
      <c r="E111" s="16"/>
      <c r="F111" s="7"/>
      <c r="G111" s="7"/>
      <c r="H111" s="7"/>
      <c r="I111" s="7"/>
      <c r="J111" s="8"/>
    </row>
    <row r="112" spans="1:10" s="10" customFormat="1" ht="48" customHeight="1" x14ac:dyDescent="0.25">
      <c r="A112" s="7"/>
      <c r="B112" s="8"/>
      <c r="C112" s="9"/>
      <c r="D112" s="7"/>
      <c r="E112" s="16"/>
      <c r="F112" s="7"/>
      <c r="G112" s="7"/>
      <c r="H112" s="7"/>
      <c r="I112" s="7"/>
      <c r="J112" s="8"/>
    </row>
    <row r="113" spans="1:10" s="10" customFormat="1" ht="48" customHeight="1" x14ac:dyDescent="0.25">
      <c r="A113" s="7"/>
      <c r="B113" s="8"/>
      <c r="C113" s="9"/>
      <c r="D113" s="7"/>
      <c r="E113" s="16"/>
      <c r="F113" s="7"/>
      <c r="G113" s="7"/>
      <c r="H113" s="7"/>
      <c r="I113" s="7"/>
      <c r="J113" s="8"/>
    </row>
    <row r="114" spans="1:10" s="10" customFormat="1" ht="48" customHeight="1" x14ac:dyDescent="0.25">
      <c r="A114" s="7"/>
      <c r="B114" s="8"/>
      <c r="C114" s="9"/>
      <c r="D114" s="7"/>
      <c r="E114" s="16"/>
      <c r="F114" s="7"/>
      <c r="G114" s="7"/>
      <c r="H114" s="7"/>
      <c r="I114" s="7"/>
      <c r="J114" s="8"/>
    </row>
    <row r="115" spans="1:10" s="10" customFormat="1" ht="48" customHeight="1" x14ac:dyDescent="0.25">
      <c r="A115" s="7"/>
      <c r="B115" s="8"/>
      <c r="C115" s="9"/>
      <c r="D115" s="7"/>
      <c r="E115" s="16"/>
      <c r="F115" s="7"/>
      <c r="G115" s="7"/>
      <c r="H115" s="7"/>
      <c r="I115" s="7"/>
      <c r="J115" s="8"/>
    </row>
    <row r="116" spans="1:10" s="6" customFormat="1" x14ac:dyDescent="0.2">
      <c r="A116" s="11" t="s">
        <v>12</v>
      </c>
      <c r="B116" s="12">
        <f>SUM(B14:B115)</f>
        <v>20000</v>
      </c>
      <c r="C116" s="13"/>
      <c r="D116" s="11"/>
      <c r="E116" s="17">
        <f t="shared" ref="E116:J116" si="0">SUM(E14:E115)</f>
        <v>0</v>
      </c>
      <c r="F116" s="12">
        <f t="shared" si="0"/>
        <v>0</v>
      </c>
      <c r="G116" s="12">
        <f t="shared" si="0"/>
        <v>0</v>
      </c>
      <c r="H116" s="12">
        <f t="shared" si="0"/>
        <v>0</v>
      </c>
      <c r="I116" s="12">
        <f t="shared" si="0"/>
        <v>0</v>
      </c>
      <c r="J116" s="12">
        <f t="shared" si="0"/>
        <v>20000</v>
      </c>
    </row>
    <row r="117" spans="1:10" ht="13.7" customHeight="1" x14ac:dyDescent="0.2"/>
    <row r="118" spans="1:10" ht="24" customHeight="1" x14ac:dyDescent="0.2">
      <c r="A118" s="70" t="s">
        <v>16</v>
      </c>
      <c r="B118" s="70"/>
      <c r="C118" s="70"/>
      <c r="D118" s="70"/>
      <c r="E118" s="70"/>
      <c r="F118" s="70"/>
      <c r="G118" s="70"/>
      <c r="H118" s="70"/>
      <c r="I118" s="70"/>
      <c r="J118" s="70"/>
    </row>
    <row r="120" spans="1:10" x14ac:dyDescent="0.2">
      <c r="A120" s="71" t="s">
        <v>20</v>
      </c>
      <c r="B120" s="71"/>
      <c r="F120" s="71" t="s">
        <v>22</v>
      </c>
      <c r="G120" s="71"/>
      <c r="H120" s="71"/>
      <c r="I120" s="71"/>
      <c r="J120" s="71"/>
    </row>
    <row r="121" spans="1:10" x14ac:dyDescent="0.2">
      <c r="A121" s="72" t="s">
        <v>18</v>
      </c>
      <c r="B121" s="72"/>
      <c r="F121" s="72" t="s">
        <v>15</v>
      </c>
      <c r="G121" s="72"/>
      <c r="H121" s="72"/>
      <c r="I121" s="72"/>
      <c r="J121" s="72"/>
    </row>
  </sheetData>
  <sortState ref="A15:Q115">
    <sortCondition ref="A15:A115"/>
  </sortState>
  <mergeCells count="20">
    <mergeCell ref="A6:B6"/>
    <mergeCell ref="A1:J1"/>
    <mergeCell ref="A2:J2"/>
    <mergeCell ref="A3:J3"/>
    <mergeCell ref="A4:J4"/>
    <mergeCell ref="A5:J5"/>
    <mergeCell ref="A8:J8"/>
    <mergeCell ref="C10:J10"/>
    <mergeCell ref="A11:A13"/>
    <mergeCell ref="B11:B13"/>
    <mergeCell ref="C11:C13"/>
    <mergeCell ref="D11:D13"/>
    <mergeCell ref="E11:J11"/>
    <mergeCell ref="E12:G12"/>
    <mergeCell ref="H12:J12"/>
    <mergeCell ref="A118:J118"/>
    <mergeCell ref="A120:B120"/>
    <mergeCell ref="F120:J120"/>
    <mergeCell ref="A121:B121"/>
    <mergeCell ref="F121:J121"/>
  </mergeCells>
  <pageMargins left="0.511811023622047" right="0.118110236220472" top="0.74803149606299202" bottom="0.74803149606299202" header="0.31496062992126" footer="0.31496062992126"/>
  <pageSetup paperSize="132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Normal="100" zoomScaleSheetLayoutView="100" workbookViewId="0">
      <selection activeCell="A61" sqref="A61:J61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37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0" x14ac:dyDescent="0.2">
      <c r="A1" s="80" t="s">
        <v>0</v>
      </c>
      <c r="B1" s="81"/>
      <c r="E1" s="33"/>
    </row>
    <row r="2" spans="1:10" x14ac:dyDescent="0.2">
      <c r="A2" s="4"/>
      <c r="E2" s="33"/>
    </row>
    <row r="3" spans="1:10" ht="31.7" customHeight="1" x14ac:dyDescent="0.2">
      <c r="A3" s="73" t="s">
        <v>55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31.7" customHeight="1" x14ac:dyDescent="0.2">
      <c r="A4" s="19"/>
      <c r="B4" s="20"/>
      <c r="C4" s="21"/>
      <c r="D4" s="22"/>
      <c r="E4" s="34"/>
      <c r="F4" s="22"/>
      <c r="G4" s="22"/>
      <c r="H4" s="22"/>
      <c r="I4" s="22"/>
      <c r="J4" s="22"/>
    </row>
    <row r="5" spans="1:10" x14ac:dyDescent="0.2">
      <c r="A5" s="11" t="s">
        <v>17</v>
      </c>
      <c r="B5" s="12" t="s">
        <v>23</v>
      </c>
      <c r="C5" s="75"/>
      <c r="D5" s="75"/>
      <c r="E5" s="75"/>
      <c r="F5" s="75"/>
      <c r="G5" s="75"/>
      <c r="H5" s="75"/>
      <c r="I5" s="75"/>
      <c r="J5" s="75"/>
    </row>
    <row r="6" spans="1:10" s="6" customFormat="1" x14ac:dyDescent="0.2">
      <c r="A6" s="76" t="s">
        <v>1</v>
      </c>
      <c r="B6" s="78" t="s">
        <v>2</v>
      </c>
      <c r="C6" s="79" t="s">
        <v>3</v>
      </c>
      <c r="D6" s="77" t="s">
        <v>4</v>
      </c>
      <c r="E6" s="77" t="s">
        <v>5</v>
      </c>
      <c r="F6" s="77"/>
      <c r="G6" s="77"/>
      <c r="H6" s="77"/>
      <c r="I6" s="77"/>
      <c r="J6" s="77"/>
    </row>
    <row r="7" spans="1:10" s="6" customFormat="1" x14ac:dyDescent="0.2">
      <c r="A7" s="77"/>
      <c r="B7" s="78"/>
      <c r="C7" s="79"/>
      <c r="D7" s="77"/>
      <c r="E7" s="77" t="s">
        <v>6</v>
      </c>
      <c r="F7" s="77"/>
      <c r="G7" s="77"/>
      <c r="H7" s="77" t="s">
        <v>7</v>
      </c>
      <c r="I7" s="77"/>
      <c r="J7" s="77"/>
    </row>
    <row r="8" spans="1:10" s="6" customFormat="1" x14ac:dyDescent="0.2">
      <c r="A8" s="77"/>
      <c r="B8" s="78"/>
      <c r="C8" s="79"/>
      <c r="D8" s="77"/>
      <c r="E8" s="35" t="s">
        <v>13</v>
      </c>
      <c r="F8" s="1" t="s">
        <v>8</v>
      </c>
      <c r="G8" s="1" t="s">
        <v>14</v>
      </c>
      <c r="H8" s="1" t="s">
        <v>9</v>
      </c>
      <c r="I8" s="1" t="s">
        <v>10</v>
      </c>
      <c r="J8" s="1" t="s">
        <v>11</v>
      </c>
    </row>
    <row r="9" spans="1:10" s="10" customFormat="1" ht="48" customHeight="1" x14ac:dyDescent="0.25">
      <c r="A9" s="7" t="s">
        <v>19</v>
      </c>
      <c r="B9" s="8">
        <v>20000</v>
      </c>
      <c r="C9" s="9">
        <v>38818</v>
      </c>
      <c r="D9" s="7" t="s">
        <v>21</v>
      </c>
      <c r="E9" s="16"/>
      <c r="F9" s="7"/>
      <c r="G9" s="7"/>
      <c r="H9" s="7"/>
      <c r="I9" s="7"/>
      <c r="J9" s="8">
        <f>B9</f>
        <v>20000</v>
      </c>
    </row>
    <row r="10" spans="1:10" s="10" customFormat="1" ht="48" customHeight="1" x14ac:dyDescent="0.25">
      <c r="A10" s="25"/>
      <c r="B10" s="30"/>
      <c r="C10" s="31"/>
      <c r="D10" s="29"/>
      <c r="E10" s="16"/>
      <c r="F10" s="7"/>
      <c r="G10" s="7"/>
      <c r="H10" s="7"/>
      <c r="I10" s="7"/>
      <c r="J10" s="8"/>
    </row>
    <row r="11" spans="1:10" s="10" customFormat="1" ht="48" customHeight="1" x14ac:dyDescent="0.25">
      <c r="A11" s="25"/>
      <c r="B11" s="30"/>
      <c r="C11" s="31"/>
      <c r="D11" s="29"/>
      <c r="E11" s="16"/>
      <c r="F11" s="7"/>
      <c r="G11" s="7"/>
      <c r="H11" s="7"/>
      <c r="I11" s="7"/>
      <c r="J11" s="8"/>
    </row>
    <row r="12" spans="1:10" s="10" customFormat="1" ht="48" customHeight="1" x14ac:dyDescent="0.25">
      <c r="A12" s="25"/>
      <c r="B12" s="30"/>
      <c r="C12" s="31"/>
      <c r="D12" s="29"/>
      <c r="E12" s="16"/>
      <c r="F12" s="7"/>
      <c r="G12" s="7"/>
      <c r="H12" s="7"/>
      <c r="I12" s="7"/>
      <c r="J12" s="8"/>
    </row>
    <row r="13" spans="1:10" s="10" customFormat="1" ht="48" customHeight="1" x14ac:dyDescent="0.25">
      <c r="A13" s="25"/>
      <c r="B13" s="30"/>
      <c r="C13" s="31"/>
      <c r="D13" s="29"/>
      <c r="E13" s="16"/>
      <c r="F13" s="7"/>
      <c r="G13" s="7"/>
      <c r="H13" s="7"/>
      <c r="I13" s="7"/>
      <c r="J13" s="8"/>
    </row>
    <row r="14" spans="1:10" s="10" customFormat="1" ht="48" customHeight="1" x14ac:dyDescent="0.25">
      <c r="A14" s="25"/>
      <c r="B14" s="30"/>
      <c r="C14" s="31"/>
      <c r="D14" s="29"/>
      <c r="E14" s="16"/>
      <c r="F14" s="7"/>
      <c r="G14" s="7"/>
      <c r="H14" s="7"/>
      <c r="I14" s="7"/>
      <c r="J14" s="8"/>
    </row>
    <row r="15" spans="1:10" ht="38.25" customHeight="1" x14ac:dyDescent="0.2">
      <c r="A15" s="25"/>
      <c r="B15" s="30"/>
      <c r="C15" s="31"/>
      <c r="D15" s="29"/>
      <c r="E15" s="16"/>
      <c r="F15" s="7"/>
      <c r="G15" s="7"/>
      <c r="H15" s="7"/>
      <c r="I15" s="7"/>
      <c r="J15" s="8"/>
    </row>
    <row r="16" spans="1:10" ht="38.25" customHeight="1" x14ac:dyDescent="0.2">
      <c r="A16" s="25"/>
      <c r="B16" s="30"/>
      <c r="C16" s="31"/>
      <c r="D16" s="29"/>
      <c r="E16" s="16"/>
      <c r="F16" s="7"/>
      <c r="G16" s="7"/>
      <c r="H16" s="7"/>
      <c r="I16" s="7"/>
      <c r="J16" s="8"/>
    </row>
    <row r="17" spans="1:10" ht="38.25" customHeight="1" x14ac:dyDescent="0.2">
      <c r="A17" s="25"/>
      <c r="B17" s="30"/>
      <c r="C17" s="31"/>
      <c r="D17" s="29"/>
      <c r="E17" s="16"/>
      <c r="F17" s="7"/>
      <c r="G17" s="7"/>
      <c r="H17" s="7"/>
      <c r="I17" s="7"/>
      <c r="J17" s="8"/>
    </row>
    <row r="18" spans="1:10" ht="38.25" customHeight="1" x14ac:dyDescent="0.2">
      <c r="A18" s="25"/>
      <c r="B18" s="30"/>
      <c r="C18" s="31"/>
      <c r="D18" s="29"/>
      <c r="E18" s="16"/>
      <c r="F18" s="7"/>
      <c r="G18" s="7"/>
      <c r="H18" s="7"/>
      <c r="I18" s="7"/>
      <c r="J18" s="8"/>
    </row>
    <row r="19" spans="1:10" ht="38.25" customHeight="1" x14ac:dyDescent="0.2">
      <c r="A19" s="25"/>
      <c r="B19" s="30"/>
      <c r="C19" s="31"/>
      <c r="D19" s="29"/>
      <c r="E19" s="16"/>
      <c r="F19" s="7"/>
      <c r="G19" s="7"/>
      <c r="H19" s="7"/>
      <c r="I19" s="7"/>
      <c r="J19" s="8"/>
    </row>
    <row r="20" spans="1:10" ht="38.25" customHeight="1" x14ac:dyDescent="0.2">
      <c r="A20" s="25"/>
      <c r="B20" s="30"/>
      <c r="C20" s="31"/>
      <c r="D20" s="29"/>
      <c r="E20" s="16"/>
      <c r="F20" s="7"/>
      <c r="G20" s="7"/>
      <c r="H20" s="7"/>
      <c r="I20" s="7"/>
      <c r="J20" s="8"/>
    </row>
    <row r="21" spans="1:10" ht="38.25" customHeight="1" x14ac:dyDescent="0.2">
      <c r="A21" s="25"/>
      <c r="B21" s="30"/>
      <c r="C21" s="31"/>
      <c r="D21" s="29"/>
      <c r="E21" s="16"/>
      <c r="F21" s="7"/>
      <c r="G21" s="7"/>
      <c r="H21" s="7"/>
      <c r="I21" s="7"/>
      <c r="J21" s="8"/>
    </row>
    <row r="22" spans="1:10" ht="38.25" customHeight="1" x14ac:dyDescent="0.2">
      <c r="A22" s="25"/>
      <c r="B22" s="30"/>
      <c r="C22" s="31"/>
      <c r="D22" s="29"/>
      <c r="E22" s="16"/>
      <c r="F22" s="7"/>
      <c r="G22" s="7"/>
      <c r="H22" s="7"/>
      <c r="I22" s="7"/>
      <c r="J22" s="8"/>
    </row>
    <row r="23" spans="1:10" x14ac:dyDescent="0.2">
      <c r="A23" s="7"/>
      <c r="B23" s="8"/>
      <c r="C23" s="9"/>
      <c r="D23" s="7"/>
      <c r="E23" s="16"/>
      <c r="F23" s="7"/>
      <c r="G23" s="7"/>
      <c r="H23" s="7"/>
      <c r="I23" s="7"/>
      <c r="J23" s="8"/>
    </row>
    <row r="24" spans="1:10" x14ac:dyDescent="0.2">
      <c r="A24" s="7"/>
      <c r="B24" s="8"/>
      <c r="C24" s="9"/>
      <c r="D24" s="7"/>
      <c r="E24" s="16"/>
      <c r="F24" s="7"/>
      <c r="G24" s="7"/>
      <c r="H24" s="7"/>
      <c r="I24" s="7"/>
      <c r="J24" s="8"/>
    </row>
    <row r="25" spans="1:10" x14ac:dyDescent="0.2">
      <c r="A25" s="7"/>
      <c r="B25" s="8"/>
      <c r="C25" s="9"/>
      <c r="D25" s="7"/>
      <c r="E25" s="16"/>
      <c r="F25" s="7"/>
      <c r="G25" s="7"/>
      <c r="H25" s="7"/>
      <c r="I25" s="7"/>
      <c r="J25" s="8"/>
    </row>
    <row r="26" spans="1:10" x14ac:dyDescent="0.2">
      <c r="A26" s="7"/>
      <c r="B26" s="8"/>
      <c r="C26" s="9"/>
      <c r="D26" s="7"/>
      <c r="E26" s="16">
        <f t="shared" ref="E26" si="0">B26</f>
        <v>0</v>
      </c>
      <c r="F26" s="7"/>
      <c r="G26" s="7"/>
      <c r="H26" s="7"/>
      <c r="I26" s="7"/>
      <c r="J26" s="8"/>
    </row>
    <row r="27" spans="1:10" x14ac:dyDescent="0.2">
      <c r="A27" s="7"/>
      <c r="B27" s="8"/>
      <c r="C27" s="9"/>
      <c r="D27" s="7"/>
      <c r="E27" s="16"/>
      <c r="F27" s="7"/>
      <c r="G27" s="7"/>
      <c r="H27" s="7"/>
      <c r="I27" s="7"/>
      <c r="J27" s="8"/>
    </row>
    <row r="28" spans="1:10" x14ac:dyDescent="0.2">
      <c r="A28" s="11" t="s">
        <v>12</v>
      </c>
      <c r="B28" s="12">
        <f>SUM(B9:B27)</f>
        <v>20000</v>
      </c>
      <c r="C28" s="13"/>
      <c r="D28" s="11"/>
      <c r="E28" s="36">
        <f t="shared" ref="E28:J28" si="1">SUM(E9:E27)</f>
        <v>0</v>
      </c>
      <c r="F28" s="12">
        <f t="shared" si="1"/>
        <v>0</v>
      </c>
      <c r="G28" s="12">
        <f t="shared" si="1"/>
        <v>0</v>
      </c>
      <c r="H28" s="12">
        <f t="shared" si="1"/>
        <v>0</v>
      </c>
      <c r="I28" s="12">
        <f t="shared" si="1"/>
        <v>0</v>
      </c>
      <c r="J28" s="12">
        <f t="shared" si="1"/>
        <v>20000</v>
      </c>
    </row>
    <row r="30" spans="1:10" s="32" customFormat="1" ht="18.75" customHeight="1" x14ac:dyDescent="0.25">
      <c r="A30" s="84" t="s">
        <v>16</v>
      </c>
      <c r="B30" s="84"/>
      <c r="C30" s="84"/>
      <c r="D30" s="84"/>
      <c r="E30" s="84"/>
      <c r="F30" s="84"/>
      <c r="G30" s="84"/>
      <c r="H30" s="84"/>
      <c r="I30" s="84"/>
      <c r="J30" s="84"/>
    </row>
    <row r="33" spans="1:10" x14ac:dyDescent="0.2">
      <c r="A33" s="71" t="s">
        <v>20</v>
      </c>
      <c r="B33" s="71"/>
      <c r="F33" s="71" t="s">
        <v>22</v>
      </c>
      <c r="G33" s="71"/>
      <c r="H33" s="71"/>
      <c r="I33" s="71"/>
      <c r="J33" s="71"/>
    </row>
    <row r="34" spans="1:10" x14ac:dyDescent="0.2">
      <c r="A34" s="72" t="s">
        <v>18</v>
      </c>
      <c r="B34" s="72"/>
      <c r="F34" s="72" t="s">
        <v>15</v>
      </c>
      <c r="G34" s="72"/>
      <c r="H34" s="72"/>
      <c r="I34" s="72"/>
      <c r="J34" s="72"/>
    </row>
  </sheetData>
  <mergeCells count="15"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  <mergeCell ref="A30:J30"/>
    <mergeCell ref="A33:B33"/>
    <mergeCell ref="F33:J33"/>
    <mergeCell ref="A34:B34"/>
    <mergeCell ref="F34:J34"/>
  </mergeCells>
  <pageMargins left="0.51181102362204722" right="0.11811023622047245" top="0.74803149606299213" bottom="0.74803149606299213" header="0.31496062992125984" footer="0.31496062992125984"/>
  <pageSetup paperSize="5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Normal="100" zoomScaleSheetLayoutView="100" workbookViewId="0">
      <selection activeCell="A61" sqref="A61:J61"/>
    </sheetView>
  </sheetViews>
  <sheetFormatPr defaultRowHeight="12.75" x14ac:dyDescent="0.2"/>
  <cols>
    <col min="1" max="1" width="27.140625" style="3" customWidth="1"/>
    <col min="2" max="2" width="18.140625" style="5" customWidth="1"/>
    <col min="3" max="3" width="17.85546875" style="2" customWidth="1"/>
    <col min="4" max="4" width="68.140625" style="3" customWidth="1"/>
    <col min="5" max="5" width="15.42578125" style="18" customWidth="1"/>
    <col min="6" max="6" width="11.5703125" style="3" customWidth="1"/>
    <col min="7" max="7" width="10.85546875" style="3" hidden="1" customWidth="1"/>
    <col min="8" max="8" width="11.42578125" style="3" hidden="1" customWidth="1"/>
    <col min="9" max="9" width="12.140625" style="3" hidden="1" customWidth="1"/>
    <col min="10" max="10" width="16.85546875" style="3" customWidth="1"/>
    <col min="11" max="16384" width="9.140625" style="3"/>
  </cols>
  <sheetData>
    <row r="1" spans="1:10" x14ac:dyDescent="0.2">
      <c r="A1" s="80" t="s">
        <v>0</v>
      </c>
      <c r="B1" s="81"/>
      <c r="E1" s="14"/>
    </row>
    <row r="2" spans="1:10" x14ac:dyDescent="0.2">
      <c r="A2" s="4"/>
      <c r="E2" s="14"/>
    </row>
    <row r="3" spans="1:10" ht="31.7" customHeight="1" x14ac:dyDescent="0.2">
      <c r="A3" s="73" t="s">
        <v>54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31.7" customHeight="1" x14ac:dyDescent="0.2">
      <c r="A4" s="19"/>
      <c r="B4" s="20"/>
      <c r="C4" s="21"/>
      <c r="D4" s="22"/>
      <c r="E4" s="23"/>
      <c r="F4" s="22"/>
      <c r="G4" s="22"/>
      <c r="H4" s="22"/>
      <c r="I4" s="22"/>
      <c r="J4" s="22"/>
    </row>
    <row r="5" spans="1:10" x14ac:dyDescent="0.2">
      <c r="A5" s="11" t="s">
        <v>17</v>
      </c>
      <c r="B5" s="12" t="s">
        <v>23</v>
      </c>
      <c r="C5" s="75"/>
      <c r="D5" s="75"/>
      <c r="E5" s="75"/>
      <c r="F5" s="75"/>
      <c r="G5" s="75"/>
      <c r="H5" s="75"/>
      <c r="I5" s="75"/>
      <c r="J5" s="75"/>
    </row>
    <row r="6" spans="1:10" s="6" customFormat="1" x14ac:dyDescent="0.2">
      <c r="A6" s="76" t="s">
        <v>1</v>
      </c>
      <c r="B6" s="78" t="s">
        <v>2</v>
      </c>
      <c r="C6" s="79" t="s">
        <v>3</v>
      </c>
      <c r="D6" s="77" t="s">
        <v>4</v>
      </c>
      <c r="E6" s="77" t="s">
        <v>5</v>
      </c>
      <c r="F6" s="77"/>
      <c r="G6" s="77"/>
      <c r="H6" s="77"/>
      <c r="I6" s="77"/>
      <c r="J6" s="77"/>
    </row>
    <row r="7" spans="1:10" s="6" customFormat="1" x14ac:dyDescent="0.2">
      <c r="A7" s="77"/>
      <c r="B7" s="78"/>
      <c r="C7" s="79"/>
      <c r="D7" s="77"/>
      <c r="E7" s="77" t="s">
        <v>6</v>
      </c>
      <c r="F7" s="77"/>
      <c r="G7" s="77"/>
      <c r="H7" s="77" t="s">
        <v>7</v>
      </c>
      <c r="I7" s="77"/>
      <c r="J7" s="77"/>
    </row>
    <row r="8" spans="1:10" s="6" customFormat="1" x14ac:dyDescent="0.2">
      <c r="A8" s="77"/>
      <c r="B8" s="78"/>
      <c r="C8" s="79"/>
      <c r="D8" s="77"/>
      <c r="E8" s="15" t="s">
        <v>13</v>
      </c>
      <c r="F8" s="1" t="s">
        <v>8</v>
      </c>
      <c r="G8" s="1" t="s">
        <v>14</v>
      </c>
      <c r="H8" s="1" t="s">
        <v>9</v>
      </c>
      <c r="I8" s="1" t="s">
        <v>10</v>
      </c>
      <c r="J8" s="1" t="s">
        <v>11</v>
      </c>
    </row>
    <row r="9" spans="1:10" s="10" customFormat="1" ht="48" customHeight="1" x14ac:dyDescent="0.25">
      <c r="A9" s="7" t="s">
        <v>19</v>
      </c>
      <c r="B9" s="8">
        <v>20000</v>
      </c>
      <c r="C9" s="9">
        <v>38818</v>
      </c>
      <c r="D9" s="7" t="s">
        <v>21</v>
      </c>
      <c r="E9" s="16"/>
      <c r="F9" s="7"/>
      <c r="G9" s="7"/>
      <c r="H9" s="7"/>
      <c r="I9" s="7"/>
      <c r="J9" s="8">
        <f>B9</f>
        <v>20000</v>
      </c>
    </row>
    <row r="10" spans="1:10" s="10" customFormat="1" ht="48" customHeight="1" x14ac:dyDescent="0.25">
      <c r="A10" s="25"/>
      <c r="B10" s="30"/>
      <c r="C10" s="31"/>
      <c r="D10" s="29"/>
      <c r="E10" s="16"/>
      <c r="F10" s="7"/>
      <c r="G10" s="7"/>
      <c r="H10" s="7"/>
      <c r="I10" s="7"/>
      <c r="J10" s="8"/>
    </row>
    <row r="11" spans="1:10" s="10" customFormat="1" ht="48" customHeight="1" x14ac:dyDescent="0.25">
      <c r="A11" s="25"/>
      <c r="B11" s="30"/>
      <c r="C11" s="31"/>
      <c r="D11" s="29"/>
      <c r="E11" s="16"/>
      <c r="F11" s="7"/>
      <c r="G11" s="7"/>
      <c r="H11" s="7"/>
      <c r="I11" s="7"/>
      <c r="J11" s="8"/>
    </row>
    <row r="12" spans="1:10" s="10" customFormat="1" ht="48" customHeight="1" x14ac:dyDescent="0.25">
      <c r="A12" s="25"/>
      <c r="B12" s="30"/>
      <c r="C12" s="31"/>
      <c r="D12" s="29"/>
      <c r="E12" s="16"/>
      <c r="F12" s="7"/>
      <c r="G12" s="7"/>
      <c r="H12" s="7"/>
      <c r="I12" s="7"/>
      <c r="J12" s="8"/>
    </row>
    <row r="13" spans="1:10" s="10" customFormat="1" ht="48" customHeight="1" x14ac:dyDescent="0.25">
      <c r="A13" s="25"/>
      <c r="B13" s="30"/>
      <c r="C13" s="31"/>
      <c r="D13" s="29"/>
      <c r="E13" s="16"/>
      <c r="F13" s="7"/>
      <c r="G13" s="7"/>
      <c r="H13" s="7"/>
      <c r="I13" s="7"/>
      <c r="J13" s="8"/>
    </row>
    <row r="14" spans="1:10" s="10" customFormat="1" ht="48" customHeight="1" x14ac:dyDescent="0.25">
      <c r="A14" s="25"/>
      <c r="B14" s="30"/>
      <c r="C14" s="31"/>
      <c r="D14" s="29"/>
      <c r="E14" s="16"/>
      <c r="F14" s="7"/>
      <c r="G14" s="7"/>
      <c r="H14" s="7"/>
      <c r="I14" s="7"/>
      <c r="J14" s="8"/>
    </row>
    <row r="15" spans="1:10" s="10" customFormat="1" ht="48" customHeight="1" x14ac:dyDescent="0.25">
      <c r="A15" s="25"/>
      <c r="B15" s="30"/>
      <c r="C15" s="31"/>
      <c r="D15" s="29"/>
      <c r="E15" s="16"/>
      <c r="F15" s="7"/>
      <c r="G15" s="7"/>
      <c r="H15" s="7"/>
      <c r="I15" s="7"/>
      <c r="J15" s="8"/>
    </row>
    <row r="16" spans="1:10" s="10" customFormat="1" ht="48" customHeight="1" x14ac:dyDescent="0.25">
      <c r="A16" s="25"/>
      <c r="B16" s="30"/>
      <c r="C16" s="31"/>
      <c r="D16" s="29"/>
      <c r="E16" s="16"/>
      <c r="F16" s="7"/>
      <c r="G16" s="7"/>
      <c r="H16" s="7"/>
      <c r="I16" s="7"/>
      <c r="J16" s="8"/>
    </row>
    <row r="17" spans="1:10" s="10" customFormat="1" ht="48" customHeight="1" x14ac:dyDescent="0.25">
      <c r="A17" s="25"/>
      <c r="B17" s="30"/>
      <c r="C17" s="31"/>
      <c r="D17" s="29"/>
      <c r="E17" s="16"/>
      <c r="F17" s="7"/>
      <c r="G17" s="7"/>
      <c r="H17" s="7"/>
      <c r="I17" s="7"/>
      <c r="J17" s="8"/>
    </row>
    <row r="18" spans="1:10" s="10" customFormat="1" ht="48" customHeight="1" x14ac:dyDescent="0.25">
      <c r="A18" s="25"/>
      <c r="B18" s="30"/>
      <c r="C18" s="31"/>
      <c r="D18" s="29"/>
      <c r="E18" s="16"/>
      <c r="F18" s="7"/>
      <c r="G18" s="7"/>
      <c r="H18" s="7"/>
      <c r="I18" s="7"/>
      <c r="J18" s="8"/>
    </row>
    <row r="19" spans="1:10" s="10" customFormat="1" ht="48" customHeight="1" x14ac:dyDescent="0.25">
      <c r="A19" s="25"/>
      <c r="B19" s="30"/>
      <c r="C19" s="31"/>
      <c r="D19" s="29"/>
      <c r="E19" s="16"/>
      <c r="F19" s="7"/>
      <c r="G19" s="7"/>
      <c r="H19" s="7"/>
      <c r="I19" s="7"/>
      <c r="J19" s="8"/>
    </row>
    <row r="20" spans="1:10" s="10" customFormat="1" ht="48" customHeight="1" x14ac:dyDescent="0.25">
      <c r="A20" s="25"/>
      <c r="B20" s="30"/>
      <c r="C20" s="31"/>
      <c r="D20" s="29"/>
      <c r="E20" s="16"/>
      <c r="F20" s="7"/>
      <c r="G20" s="7"/>
      <c r="H20" s="7"/>
      <c r="I20" s="7"/>
      <c r="J20" s="8"/>
    </row>
    <row r="21" spans="1:10" s="10" customFormat="1" ht="48" customHeight="1" x14ac:dyDescent="0.25">
      <c r="A21" s="25"/>
      <c r="B21" s="30"/>
      <c r="C21" s="31"/>
      <c r="D21" s="29"/>
      <c r="E21" s="16"/>
      <c r="F21" s="7"/>
      <c r="G21" s="7"/>
      <c r="H21" s="7"/>
      <c r="I21" s="7"/>
      <c r="J21" s="8"/>
    </row>
    <row r="22" spans="1:10" s="10" customFormat="1" ht="48" customHeight="1" x14ac:dyDescent="0.25">
      <c r="A22" s="25"/>
      <c r="B22" s="30"/>
      <c r="C22" s="31"/>
      <c r="D22" s="29"/>
      <c r="E22" s="16"/>
      <c r="F22" s="7"/>
      <c r="G22" s="7"/>
      <c r="H22" s="7"/>
      <c r="I22" s="7"/>
      <c r="J22" s="8"/>
    </row>
    <row r="23" spans="1:10" s="10" customFormat="1" ht="48" customHeight="1" x14ac:dyDescent="0.25">
      <c r="A23" s="25"/>
      <c r="B23" s="30"/>
      <c r="C23" s="31"/>
      <c r="D23" s="29"/>
      <c r="E23" s="16"/>
      <c r="F23" s="7"/>
      <c r="G23" s="7"/>
      <c r="H23" s="7"/>
      <c r="I23" s="7"/>
      <c r="J23" s="8"/>
    </row>
    <row r="24" spans="1:10" s="6" customFormat="1" ht="38.25" customHeight="1" x14ac:dyDescent="0.2">
      <c r="A24" s="25"/>
      <c r="B24" s="30"/>
      <c r="C24" s="31"/>
      <c r="D24" s="29"/>
      <c r="E24" s="16"/>
      <c r="F24" s="7"/>
      <c r="G24" s="7"/>
      <c r="H24" s="7"/>
      <c r="I24" s="7"/>
      <c r="J24" s="8"/>
    </row>
    <row r="25" spans="1:10" ht="38.25" customHeight="1" x14ac:dyDescent="0.2">
      <c r="A25" s="25"/>
      <c r="B25" s="30"/>
      <c r="C25" s="31"/>
      <c r="D25" s="29"/>
      <c r="E25" s="16"/>
      <c r="F25" s="7"/>
      <c r="G25" s="7"/>
      <c r="H25" s="7"/>
      <c r="I25" s="7"/>
      <c r="J25" s="8"/>
    </row>
    <row r="26" spans="1:10" ht="38.25" customHeight="1" x14ac:dyDescent="0.2">
      <c r="A26" s="25"/>
      <c r="B26" s="30"/>
      <c r="C26" s="31"/>
      <c r="D26" s="29"/>
      <c r="E26" s="16"/>
      <c r="F26" s="7"/>
      <c r="G26" s="7"/>
      <c r="H26" s="7"/>
      <c r="I26" s="7"/>
      <c r="J26" s="8"/>
    </row>
    <row r="27" spans="1:10" ht="38.25" customHeight="1" x14ac:dyDescent="0.2">
      <c r="A27" s="25"/>
      <c r="B27" s="30"/>
      <c r="C27" s="31"/>
      <c r="D27" s="29"/>
      <c r="E27" s="16"/>
      <c r="F27" s="7"/>
      <c r="G27" s="7"/>
      <c r="H27" s="7"/>
      <c r="I27" s="7"/>
      <c r="J27" s="8"/>
    </row>
    <row r="28" spans="1:10" ht="38.25" customHeight="1" x14ac:dyDescent="0.2">
      <c r="A28" s="25"/>
      <c r="B28" s="30"/>
      <c r="C28" s="31"/>
      <c r="D28" s="29"/>
      <c r="E28" s="16"/>
      <c r="F28" s="7"/>
      <c r="G28" s="7"/>
      <c r="H28" s="7"/>
      <c r="I28" s="7"/>
      <c r="J28" s="8"/>
    </row>
    <row r="29" spans="1:10" ht="38.25" customHeight="1" x14ac:dyDescent="0.2">
      <c r="A29" s="25"/>
      <c r="B29" s="30"/>
      <c r="C29" s="31"/>
      <c r="D29" s="29"/>
      <c r="E29" s="16"/>
      <c r="F29" s="7"/>
      <c r="G29" s="7"/>
      <c r="H29" s="7"/>
      <c r="I29" s="7"/>
      <c r="J29" s="8"/>
    </row>
    <row r="30" spans="1:10" ht="38.25" customHeight="1" x14ac:dyDescent="0.2">
      <c r="A30" s="25"/>
      <c r="B30" s="30"/>
      <c r="C30" s="31"/>
      <c r="D30" s="29"/>
      <c r="E30" s="16"/>
      <c r="F30" s="7"/>
      <c r="G30" s="7"/>
      <c r="H30" s="7"/>
      <c r="I30" s="7"/>
      <c r="J30" s="8"/>
    </row>
    <row r="31" spans="1:10" ht="38.25" customHeight="1" x14ac:dyDescent="0.2">
      <c r="A31" s="25"/>
      <c r="B31" s="30"/>
      <c r="C31" s="31"/>
      <c r="D31" s="29"/>
      <c r="E31" s="16"/>
      <c r="F31" s="7"/>
      <c r="G31" s="7"/>
      <c r="H31" s="7"/>
      <c r="I31" s="7"/>
      <c r="J31" s="8"/>
    </row>
    <row r="32" spans="1:10" ht="38.25" customHeight="1" x14ac:dyDescent="0.2">
      <c r="A32" s="25"/>
      <c r="B32" s="30"/>
      <c r="C32" s="31"/>
      <c r="D32" s="29"/>
      <c r="E32" s="16"/>
      <c r="F32" s="7"/>
      <c r="G32" s="7"/>
      <c r="H32" s="7"/>
      <c r="I32" s="7"/>
      <c r="J32" s="8"/>
    </row>
    <row r="33" spans="1:10" ht="38.25" customHeight="1" x14ac:dyDescent="0.2">
      <c r="A33" s="25"/>
      <c r="B33" s="30"/>
      <c r="C33" s="31"/>
      <c r="D33" s="29"/>
      <c r="E33" s="16"/>
      <c r="F33" s="7"/>
      <c r="G33" s="7"/>
      <c r="H33" s="7"/>
      <c r="I33" s="7"/>
      <c r="J33" s="8"/>
    </row>
    <row r="34" spans="1:10" ht="38.25" customHeight="1" x14ac:dyDescent="0.2">
      <c r="A34" s="25"/>
      <c r="B34" s="30"/>
      <c r="C34" s="31"/>
      <c r="D34" s="29"/>
      <c r="E34" s="16"/>
      <c r="F34" s="7"/>
      <c r="G34" s="7"/>
      <c r="H34" s="7"/>
      <c r="I34" s="7"/>
      <c r="J34" s="8"/>
    </row>
    <row r="35" spans="1:10" ht="38.25" customHeight="1" x14ac:dyDescent="0.2">
      <c r="A35" s="25"/>
      <c r="B35" s="30"/>
      <c r="C35" s="31"/>
      <c r="D35" s="29"/>
      <c r="E35" s="16"/>
      <c r="F35" s="7"/>
      <c r="G35" s="7"/>
      <c r="H35" s="7"/>
      <c r="I35" s="7"/>
      <c r="J35" s="8"/>
    </row>
    <row r="36" spans="1:10" hidden="1" x14ac:dyDescent="0.2">
      <c r="A36" s="7"/>
      <c r="B36" s="8"/>
      <c r="C36" s="9"/>
      <c r="D36" s="7"/>
      <c r="E36" s="16">
        <f t="shared" ref="E36" si="0">B36</f>
        <v>0</v>
      </c>
      <c r="F36" s="7"/>
      <c r="G36" s="7"/>
      <c r="H36" s="7"/>
      <c r="I36" s="7"/>
      <c r="J36" s="8"/>
    </row>
    <row r="37" spans="1:10" hidden="1" x14ac:dyDescent="0.2">
      <c r="A37" s="7"/>
      <c r="B37" s="8"/>
      <c r="C37" s="9"/>
      <c r="D37" s="7"/>
      <c r="E37" s="16"/>
      <c r="F37" s="7"/>
      <c r="G37" s="7"/>
      <c r="H37" s="7"/>
      <c r="I37" s="7"/>
      <c r="J37" s="8"/>
    </row>
    <row r="38" spans="1:10" hidden="1" x14ac:dyDescent="0.2">
      <c r="A38" s="7"/>
      <c r="B38" s="8"/>
      <c r="C38" s="9"/>
      <c r="D38" s="7"/>
      <c r="E38" s="16"/>
      <c r="F38" s="7"/>
      <c r="G38" s="7"/>
      <c r="H38" s="7"/>
      <c r="I38" s="7"/>
      <c r="J38" s="8"/>
    </row>
    <row r="39" spans="1:10" hidden="1" x14ac:dyDescent="0.2">
      <c r="A39" s="7"/>
      <c r="B39" s="8"/>
      <c r="C39" s="9"/>
      <c r="D39" s="7"/>
      <c r="E39" s="16"/>
      <c r="F39" s="7"/>
      <c r="G39" s="7"/>
      <c r="H39" s="7"/>
      <c r="I39" s="7"/>
      <c r="J39" s="8"/>
    </row>
    <row r="40" spans="1:10" hidden="1" x14ac:dyDescent="0.2">
      <c r="A40" s="7"/>
      <c r="B40" s="8"/>
      <c r="C40" s="9"/>
      <c r="D40" s="7"/>
      <c r="E40" s="16"/>
      <c r="F40" s="7"/>
      <c r="G40" s="7"/>
      <c r="H40" s="7"/>
      <c r="I40" s="7"/>
      <c r="J40" s="8"/>
    </row>
    <row r="41" spans="1:10" hidden="1" x14ac:dyDescent="0.2">
      <c r="A41" s="7"/>
      <c r="B41" s="8"/>
      <c r="C41" s="9"/>
      <c r="D41" s="7"/>
      <c r="E41" s="16"/>
      <c r="F41" s="7"/>
      <c r="G41" s="7"/>
      <c r="H41" s="7"/>
      <c r="I41" s="7"/>
      <c r="J41" s="8"/>
    </row>
    <row r="42" spans="1:10" hidden="1" x14ac:dyDescent="0.2">
      <c r="A42" s="7"/>
      <c r="B42" s="8"/>
      <c r="C42" s="9"/>
      <c r="D42" s="7"/>
      <c r="E42" s="16"/>
      <c r="F42" s="7"/>
      <c r="G42" s="7"/>
      <c r="H42" s="7"/>
      <c r="I42" s="7"/>
      <c r="J42" s="8"/>
    </row>
    <row r="43" spans="1:10" hidden="1" x14ac:dyDescent="0.2">
      <c r="A43" s="7"/>
      <c r="B43" s="8"/>
      <c r="C43" s="9"/>
      <c r="D43" s="7"/>
      <c r="E43" s="16"/>
      <c r="F43" s="7"/>
      <c r="G43" s="7"/>
      <c r="H43" s="7"/>
      <c r="I43" s="7"/>
      <c r="J43" s="8"/>
    </row>
    <row r="44" spans="1:10" hidden="1" x14ac:dyDescent="0.2">
      <c r="A44" s="7"/>
      <c r="B44" s="8"/>
      <c r="C44" s="9"/>
      <c r="D44" s="7"/>
      <c r="E44" s="16"/>
      <c r="F44" s="7"/>
      <c r="G44" s="7"/>
      <c r="H44" s="7"/>
      <c r="I44" s="7"/>
      <c r="J44" s="8"/>
    </row>
    <row r="45" spans="1:10" hidden="1" x14ac:dyDescent="0.2">
      <c r="A45" s="7"/>
      <c r="B45" s="8"/>
      <c r="C45" s="9"/>
      <c r="D45" s="7"/>
      <c r="E45" s="16"/>
      <c r="F45" s="7"/>
      <c r="G45" s="7"/>
      <c r="H45" s="7"/>
      <c r="I45" s="7"/>
      <c r="J45" s="8"/>
    </row>
    <row r="46" spans="1:10" hidden="1" x14ac:dyDescent="0.2">
      <c r="A46" s="7"/>
      <c r="B46" s="8"/>
      <c r="C46" s="9"/>
      <c r="D46" s="7"/>
      <c r="E46" s="16"/>
      <c r="F46" s="7"/>
      <c r="G46" s="7"/>
      <c r="H46" s="7"/>
      <c r="I46" s="7"/>
      <c r="J46" s="8"/>
    </row>
    <row r="47" spans="1:10" hidden="1" x14ac:dyDescent="0.2">
      <c r="A47" s="7"/>
      <c r="B47" s="8"/>
      <c r="C47" s="9"/>
      <c r="D47" s="7"/>
      <c r="E47" s="16"/>
      <c r="F47" s="7"/>
      <c r="G47" s="7"/>
      <c r="H47" s="7"/>
      <c r="I47" s="7"/>
      <c r="J47" s="8"/>
    </row>
    <row r="48" spans="1:10" hidden="1" x14ac:dyDescent="0.2">
      <c r="A48" s="7"/>
      <c r="B48" s="8"/>
      <c r="C48" s="9"/>
      <c r="D48" s="7"/>
      <c r="E48" s="16"/>
      <c r="F48" s="7"/>
      <c r="G48" s="7"/>
      <c r="H48" s="7"/>
      <c r="I48" s="7"/>
      <c r="J48" s="8"/>
    </row>
    <row r="49" spans="1:10" hidden="1" x14ac:dyDescent="0.2">
      <c r="A49" s="7"/>
      <c r="B49" s="8"/>
      <c r="C49" s="9"/>
      <c r="D49" s="7"/>
      <c r="E49" s="16"/>
      <c r="F49" s="7"/>
      <c r="G49" s="7"/>
      <c r="H49" s="7"/>
      <c r="I49" s="7"/>
      <c r="J49" s="8"/>
    </row>
    <row r="50" spans="1:10" x14ac:dyDescent="0.2">
      <c r="A50" s="11" t="s">
        <v>12</v>
      </c>
      <c r="B50" s="12">
        <f>SUM(B9:B49)</f>
        <v>20000</v>
      </c>
      <c r="C50" s="13"/>
      <c r="D50" s="11"/>
      <c r="E50" s="17">
        <f t="shared" ref="E50:J50" si="1">SUM(E9:E49)</f>
        <v>0</v>
      </c>
      <c r="F50" s="12">
        <f t="shared" si="1"/>
        <v>0</v>
      </c>
      <c r="G50" s="12">
        <f t="shared" si="1"/>
        <v>0</v>
      </c>
      <c r="H50" s="12">
        <f t="shared" si="1"/>
        <v>0</v>
      </c>
      <c r="I50" s="12">
        <f t="shared" si="1"/>
        <v>0</v>
      </c>
      <c r="J50" s="12">
        <f t="shared" si="1"/>
        <v>20000</v>
      </c>
    </row>
    <row r="52" spans="1:10" s="32" customFormat="1" ht="18.75" customHeight="1" x14ac:dyDescent="0.25">
      <c r="A52" s="84" t="s">
        <v>16</v>
      </c>
      <c r="B52" s="84"/>
      <c r="C52" s="84"/>
      <c r="D52" s="84"/>
      <c r="E52" s="84"/>
      <c r="F52" s="84"/>
      <c r="G52" s="84"/>
      <c r="H52" s="84"/>
      <c r="I52" s="84"/>
      <c r="J52" s="84"/>
    </row>
    <row r="55" spans="1:10" x14ac:dyDescent="0.2">
      <c r="A55" s="71" t="s">
        <v>20</v>
      </c>
      <c r="B55" s="71"/>
      <c r="F55" s="71" t="s">
        <v>22</v>
      </c>
      <c r="G55" s="71"/>
      <c r="H55" s="71"/>
      <c r="I55" s="71"/>
      <c r="J55" s="71"/>
    </row>
    <row r="56" spans="1:10" x14ac:dyDescent="0.2">
      <c r="A56" s="72" t="s">
        <v>18</v>
      </c>
      <c r="B56" s="72"/>
      <c r="F56" s="72" t="s">
        <v>15</v>
      </c>
      <c r="G56" s="72"/>
      <c r="H56" s="72"/>
      <c r="I56" s="72"/>
      <c r="J56" s="72"/>
    </row>
  </sheetData>
  <mergeCells count="15">
    <mergeCell ref="A55:B55"/>
    <mergeCell ref="F55:J55"/>
    <mergeCell ref="A56:B56"/>
    <mergeCell ref="F56:J56"/>
    <mergeCell ref="A52:J52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</mergeCells>
  <pageMargins left="0.51181102362204722" right="0.11811023622047245" top="0.74803149606299213" bottom="0.74803149606299213" header="0.31496062992125984" footer="0.31496062992125984"/>
  <pageSetup paperSize="5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43" zoomScaleNormal="100" zoomScaleSheetLayoutView="100" workbookViewId="0">
      <selection activeCell="D64" sqref="D64"/>
    </sheetView>
  </sheetViews>
  <sheetFormatPr defaultRowHeight="12.75" x14ac:dyDescent="0.2"/>
  <cols>
    <col min="1" max="1" width="27.140625" style="39" customWidth="1"/>
    <col min="2" max="2" width="18.140625" style="37" customWidth="1"/>
    <col min="3" max="3" width="17.85546875" style="38" customWidth="1"/>
    <col min="4" max="4" width="46.140625" style="39" customWidth="1"/>
    <col min="5" max="5" width="15.42578125" style="37" customWidth="1"/>
    <col min="6" max="6" width="11.5703125" style="39" customWidth="1"/>
    <col min="7" max="7" width="10.85546875" style="39" customWidth="1"/>
    <col min="8" max="8" width="11.42578125" style="39" customWidth="1"/>
    <col min="9" max="9" width="12.140625" style="39" customWidth="1"/>
    <col min="10" max="10" width="16.85546875" style="39" customWidth="1"/>
    <col min="11" max="16384" width="9.140625" style="39"/>
  </cols>
  <sheetData>
    <row r="1" spans="1:10" ht="15" x14ac:dyDescent="0.25">
      <c r="A1" s="58" t="s">
        <v>0</v>
      </c>
      <c r="B1" s="59"/>
      <c r="C1" s="59"/>
      <c r="D1" s="59"/>
      <c r="E1" s="59"/>
      <c r="F1" s="60"/>
      <c r="G1" s="60"/>
      <c r="H1" s="60"/>
      <c r="I1" s="60"/>
      <c r="J1" s="60"/>
    </row>
    <row r="2" spans="1:10" ht="15" x14ac:dyDescent="0.25">
      <c r="A2" s="61"/>
      <c r="B2" s="61"/>
      <c r="C2" s="61"/>
      <c r="D2" s="61"/>
      <c r="E2" s="61"/>
      <c r="F2" s="60"/>
      <c r="G2" s="60"/>
      <c r="H2" s="60"/>
      <c r="I2" s="60"/>
      <c r="J2" s="60"/>
    </row>
    <row r="3" spans="1:10" ht="31.7" customHeight="1" x14ac:dyDescent="0.2">
      <c r="A3" s="87" t="s">
        <v>76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5" customHeight="1" x14ac:dyDescent="0.25">
      <c r="A5" s="63" t="s">
        <v>77</v>
      </c>
      <c r="B5" s="64" t="s">
        <v>82</v>
      </c>
      <c r="C5" s="65"/>
      <c r="D5" s="63" t="s">
        <v>78</v>
      </c>
      <c r="E5" s="64">
        <v>2025</v>
      </c>
      <c r="F5" s="60"/>
      <c r="G5" s="60"/>
      <c r="H5" s="60"/>
      <c r="I5" s="60"/>
      <c r="J5" s="60"/>
    </row>
    <row r="6" spans="1:10" ht="15" customHeight="1" x14ac:dyDescent="0.25">
      <c r="A6" s="66" t="s">
        <v>79</v>
      </c>
      <c r="B6" s="67" t="s">
        <v>83</v>
      </c>
      <c r="C6" s="68"/>
      <c r="D6" s="69" t="s">
        <v>80</v>
      </c>
      <c r="E6" s="67">
        <v>1</v>
      </c>
      <c r="F6" s="60"/>
      <c r="G6" s="60"/>
      <c r="H6" s="60"/>
      <c r="I6" s="60"/>
      <c r="J6" s="60"/>
    </row>
    <row r="7" spans="1:10" ht="15" customHeight="1" x14ac:dyDescent="0.25">
      <c r="A7" s="66" t="s">
        <v>81</v>
      </c>
      <c r="B7" s="67" t="s">
        <v>23</v>
      </c>
      <c r="C7" s="68"/>
      <c r="D7" s="69"/>
      <c r="E7" s="68"/>
      <c r="F7" s="60"/>
      <c r="G7" s="60"/>
      <c r="H7" s="60"/>
      <c r="I7" s="60"/>
      <c r="J7" s="60"/>
    </row>
    <row r="8" spans="1:10" ht="15" customHeight="1" x14ac:dyDescent="0.2">
      <c r="A8" s="55"/>
      <c r="B8" s="56"/>
      <c r="C8" s="56"/>
      <c r="D8" s="56"/>
      <c r="E8" s="56"/>
      <c r="F8" s="56"/>
      <c r="G8" s="56"/>
      <c r="H8" s="56"/>
      <c r="I8" s="56"/>
      <c r="J8" s="57"/>
    </row>
    <row r="9" spans="1:10" ht="15" customHeight="1" x14ac:dyDescent="0.2">
      <c r="A9" s="40"/>
      <c r="B9" s="41"/>
      <c r="C9" s="42"/>
      <c r="D9" s="43"/>
      <c r="E9" s="41"/>
      <c r="F9" s="43"/>
      <c r="G9" s="43"/>
      <c r="H9" s="43"/>
      <c r="I9" s="43"/>
      <c r="J9" s="44"/>
    </row>
    <row r="10" spans="1:10" s="45" customFormat="1" x14ac:dyDescent="0.2">
      <c r="A10" s="88" t="s">
        <v>1</v>
      </c>
      <c r="B10" s="90" t="s">
        <v>2</v>
      </c>
      <c r="C10" s="91" t="s">
        <v>3</v>
      </c>
      <c r="D10" s="89" t="s">
        <v>4</v>
      </c>
      <c r="E10" s="89" t="s">
        <v>5</v>
      </c>
      <c r="F10" s="89"/>
      <c r="G10" s="89"/>
      <c r="H10" s="89"/>
      <c r="I10" s="89"/>
      <c r="J10" s="89"/>
    </row>
    <row r="11" spans="1:10" s="45" customFormat="1" x14ac:dyDescent="0.2">
      <c r="A11" s="89"/>
      <c r="B11" s="90"/>
      <c r="C11" s="91"/>
      <c r="D11" s="89"/>
      <c r="E11" s="89" t="s">
        <v>6</v>
      </c>
      <c r="F11" s="89"/>
      <c r="G11" s="89"/>
      <c r="H11" s="89" t="s">
        <v>7</v>
      </c>
      <c r="I11" s="89"/>
      <c r="J11" s="89"/>
    </row>
    <row r="12" spans="1:10" s="45" customFormat="1" x14ac:dyDescent="0.2">
      <c r="A12" s="89"/>
      <c r="B12" s="90"/>
      <c r="C12" s="91"/>
      <c r="D12" s="89"/>
      <c r="E12" s="35" t="s">
        <v>13</v>
      </c>
      <c r="F12" s="46" t="s">
        <v>8</v>
      </c>
      <c r="G12" s="46" t="s">
        <v>14</v>
      </c>
      <c r="H12" s="46" t="s">
        <v>9</v>
      </c>
      <c r="I12" s="46" t="s">
        <v>10</v>
      </c>
      <c r="J12" s="46" t="s">
        <v>11</v>
      </c>
    </row>
    <row r="13" spans="1:10" s="50" customFormat="1" ht="37.5" customHeight="1" x14ac:dyDescent="0.25">
      <c r="A13" s="47" t="s">
        <v>19</v>
      </c>
      <c r="B13" s="16">
        <v>20000</v>
      </c>
      <c r="C13" s="48">
        <v>38818</v>
      </c>
      <c r="D13" s="47" t="s">
        <v>21</v>
      </c>
      <c r="E13" s="16"/>
      <c r="F13" s="47"/>
      <c r="G13" s="47"/>
      <c r="H13" s="47"/>
      <c r="I13" s="47"/>
      <c r="J13" s="49">
        <f>B13</f>
        <v>20000</v>
      </c>
    </row>
    <row r="14" spans="1:10" s="50" customFormat="1" ht="37.5" customHeight="1" x14ac:dyDescent="0.25">
      <c r="A14" s="51" t="s">
        <v>57</v>
      </c>
      <c r="B14" s="27">
        <v>8550</v>
      </c>
      <c r="C14" s="28">
        <v>45730</v>
      </c>
      <c r="D14" s="26" t="s">
        <v>66</v>
      </c>
      <c r="E14" s="16">
        <f>B14</f>
        <v>8550</v>
      </c>
      <c r="F14" s="47"/>
      <c r="G14" s="47"/>
      <c r="H14" s="47"/>
      <c r="I14" s="47"/>
      <c r="J14" s="49"/>
    </row>
    <row r="15" spans="1:10" s="50" customFormat="1" ht="37.5" customHeight="1" x14ac:dyDescent="0.25">
      <c r="A15" s="51" t="s">
        <v>58</v>
      </c>
      <c r="B15" s="27">
        <v>8550</v>
      </c>
      <c r="C15" s="28">
        <v>45730</v>
      </c>
      <c r="D15" s="26" t="s">
        <v>66</v>
      </c>
      <c r="E15" s="16">
        <f t="shared" ref="E15:E50" si="0">B15</f>
        <v>8550</v>
      </c>
      <c r="F15" s="47"/>
      <c r="G15" s="47"/>
      <c r="H15" s="47"/>
      <c r="I15" s="47"/>
      <c r="J15" s="49"/>
    </row>
    <row r="16" spans="1:10" s="50" customFormat="1" ht="37.5" customHeight="1" x14ac:dyDescent="0.25">
      <c r="A16" s="51" t="s">
        <v>37</v>
      </c>
      <c r="B16" s="27">
        <v>13440</v>
      </c>
      <c r="C16" s="28">
        <v>45747</v>
      </c>
      <c r="D16" s="26" t="s">
        <v>67</v>
      </c>
      <c r="E16" s="16">
        <f t="shared" si="0"/>
        <v>13440</v>
      </c>
      <c r="F16" s="47"/>
      <c r="G16" s="47"/>
      <c r="H16" s="47"/>
      <c r="I16" s="47"/>
      <c r="J16" s="49"/>
    </row>
    <row r="17" spans="1:10" s="50" customFormat="1" ht="37.5" customHeight="1" x14ac:dyDescent="0.25">
      <c r="A17" s="51" t="s">
        <v>28</v>
      </c>
      <c r="B17" s="27">
        <v>13440</v>
      </c>
      <c r="C17" s="28">
        <v>45747</v>
      </c>
      <c r="D17" s="26" t="s">
        <v>67</v>
      </c>
      <c r="E17" s="16">
        <f t="shared" si="0"/>
        <v>13440</v>
      </c>
      <c r="F17" s="47"/>
      <c r="G17" s="47"/>
      <c r="H17" s="47"/>
      <c r="I17" s="47"/>
      <c r="J17" s="49"/>
    </row>
    <row r="18" spans="1:10" s="50" customFormat="1" ht="37.5" customHeight="1" x14ac:dyDescent="0.25">
      <c r="A18" s="51" t="s">
        <v>36</v>
      </c>
      <c r="B18" s="27">
        <v>13440</v>
      </c>
      <c r="C18" s="28">
        <v>45747</v>
      </c>
      <c r="D18" s="26" t="s">
        <v>67</v>
      </c>
      <c r="E18" s="16">
        <f t="shared" si="0"/>
        <v>13440</v>
      </c>
      <c r="F18" s="47"/>
      <c r="G18" s="47"/>
      <c r="H18" s="47"/>
      <c r="I18" s="47"/>
      <c r="J18" s="49"/>
    </row>
    <row r="19" spans="1:10" s="50" customFormat="1" ht="37.5" customHeight="1" x14ac:dyDescent="0.25">
      <c r="A19" s="51" t="s">
        <v>38</v>
      </c>
      <c r="B19" s="27">
        <v>13440</v>
      </c>
      <c r="C19" s="28">
        <v>45747</v>
      </c>
      <c r="D19" s="26" t="s">
        <v>67</v>
      </c>
      <c r="E19" s="16">
        <f t="shared" si="0"/>
        <v>13440</v>
      </c>
      <c r="F19" s="47"/>
      <c r="G19" s="47"/>
      <c r="H19" s="47"/>
      <c r="I19" s="47"/>
      <c r="J19" s="49"/>
    </row>
    <row r="20" spans="1:10" s="50" customFormat="1" ht="44.25" customHeight="1" x14ac:dyDescent="0.25">
      <c r="A20" s="51" t="s">
        <v>35</v>
      </c>
      <c r="B20" s="27">
        <v>13440</v>
      </c>
      <c r="C20" s="28">
        <v>45747</v>
      </c>
      <c r="D20" s="26" t="s">
        <v>67</v>
      </c>
      <c r="E20" s="16">
        <f t="shared" si="0"/>
        <v>13440</v>
      </c>
      <c r="F20" s="47"/>
      <c r="G20" s="47"/>
      <c r="H20" s="47"/>
      <c r="I20" s="47"/>
      <c r="J20" s="49"/>
    </row>
    <row r="21" spans="1:10" s="50" customFormat="1" ht="42.75" customHeight="1" x14ac:dyDescent="0.25">
      <c r="A21" s="51" t="s">
        <v>52</v>
      </c>
      <c r="B21" s="27">
        <v>20000</v>
      </c>
      <c r="C21" s="28">
        <v>45680</v>
      </c>
      <c r="D21" s="26" t="s">
        <v>68</v>
      </c>
      <c r="E21" s="16">
        <f t="shared" si="0"/>
        <v>20000</v>
      </c>
      <c r="F21" s="47"/>
      <c r="G21" s="47"/>
      <c r="H21" s="47"/>
      <c r="I21" s="47"/>
      <c r="J21" s="49"/>
    </row>
    <row r="22" spans="1:10" s="50" customFormat="1" ht="42.75" customHeight="1" x14ac:dyDescent="0.25">
      <c r="A22" s="51" t="s">
        <v>25</v>
      </c>
      <c r="B22" s="27">
        <v>20000</v>
      </c>
      <c r="C22" s="28">
        <v>45680</v>
      </c>
      <c r="D22" s="26" t="s">
        <v>68</v>
      </c>
      <c r="E22" s="16">
        <f t="shared" si="0"/>
        <v>20000</v>
      </c>
      <c r="F22" s="47"/>
      <c r="G22" s="47"/>
      <c r="H22" s="47"/>
      <c r="I22" s="47"/>
      <c r="J22" s="49"/>
    </row>
    <row r="23" spans="1:10" s="50" customFormat="1" ht="42.75" customHeight="1" x14ac:dyDescent="0.25">
      <c r="A23" s="51" t="s">
        <v>59</v>
      </c>
      <c r="B23" s="27">
        <v>20000</v>
      </c>
      <c r="C23" s="28">
        <v>45680</v>
      </c>
      <c r="D23" s="26" t="s">
        <v>68</v>
      </c>
      <c r="E23" s="16">
        <f t="shared" si="0"/>
        <v>20000</v>
      </c>
      <c r="F23" s="47"/>
      <c r="G23" s="47"/>
      <c r="H23" s="47"/>
      <c r="I23" s="47"/>
      <c r="J23" s="49"/>
    </row>
    <row r="24" spans="1:10" s="50" customFormat="1" ht="42.75" customHeight="1" x14ac:dyDescent="0.25">
      <c r="A24" s="51" t="s">
        <v>24</v>
      </c>
      <c r="B24" s="27">
        <v>20000</v>
      </c>
      <c r="C24" s="28">
        <v>45680</v>
      </c>
      <c r="D24" s="26" t="s">
        <v>68</v>
      </c>
      <c r="E24" s="16">
        <f t="shared" si="0"/>
        <v>20000</v>
      </c>
      <c r="F24" s="47"/>
      <c r="G24" s="47"/>
      <c r="H24" s="47"/>
      <c r="I24" s="47"/>
      <c r="J24" s="49"/>
    </row>
    <row r="25" spans="1:10" s="50" customFormat="1" ht="51" customHeight="1" x14ac:dyDescent="0.25">
      <c r="A25" s="51" t="s">
        <v>60</v>
      </c>
      <c r="B25" s="27">
        <v>20000</v>
      </c>
      <c r="C25" s="28">
        <v>45720</v>
      </c>
      <c r="D25" s="26" t="s">
        <v>69</v>
      </c>
      <c r="E25" s="16">
        <f t="shared" si="0"/>
        <v>20000</v>
      </c>
      <c r="F25" s="47"/>
      <c r="G25" s="47"/>
      <c r="H25" s="47"/>
      <c r="I25" s="47"/>
      <c r="J25" s="49"/>
    </row>
    <row r="26" spans="1:10" s="50" customFormat="1" ht="51" customHeight="1" x14ac:dyDescent="0.25">
      <c r="A26" s="51" t="s">
        <v>61</v>
      </c>
      <c r="B26" s="27">
        <v>20000</v>
      </c>
      <c r="C26" s="28">
        <v>45720</v>
      </c>
      <c r="D26" s="26" t="s">
        <v>69</v>
      </c>
      <c r="E26" s="16">
        <f t="shared" si="0"/>
        <v>20000</v>
      </c>
      <c r="F26" s="47"/>
      <c r="G26" s="47"/>
      <c r="H26" s="47"/>
      <c r="I26" s="47"/>
      <c r="J26" s="49"/>
    </row>
    <row r="27" spans="1:10" s="50" customFormat="1" ht="51" customHeight="1" x14ac:dyDescent="0.25">
      <c r="A27" s="51" t="s">
        <v>41</v>
      </c>
      <c r="B27" s="27">
        <v>20000</v>
      </c>
      <c r="C27" s="28">
        <v>45723</v>
      </c>
      <c r="D27" s="26" t="s">
        <v>69</v>
      </c>
      <c r="E27" s="16">
        <f t="shared" si="0"/>
        <v>20000</v>
      </c>
      <c r="F27" s="47"/>
      <c r="G27" s="47"/>
      <c r="H27" s="47"/>
      <c r="I27" s="47"/>
      <c r="J27" s="49"/>
    </row>
    <row r="28" spans="1:10" s="50" customFormat="1" ht="45.75" customHeight="1" x14ac:dyDescent="0.25">
      <c r="A28" s="51" t="s">
        <v>40</v>
      </c>
      <c r="B28" s="27">
        <v>20800</v>
      </c>
      <c r="C28" s="28">
        <v>45730</v>
      </c>
      <c r="D28" s="26" t="s">
        <v>70</v>
      </c>
      <c r="E28" s="16">
        <f t="shared" si="0"/>
        <v>20800</v>
      </c>
      <c r="F28" s="47"/>
      <c r="G28" s="47"/>
      <c r="H28" s="47"/>
      <c r="I28" s="47"/>
      <c r="J28" s="49"/>
    </row>
    <row r="29" spans="1:10" s="50" customFormat="1" ht="45.75" customHeight="1" x14ac:dyDescent="0.25">
      <c r="A29" s="51" t="s">
        <v>27</v>
      </c>
      <c r="B29" s="27">
        <v>20800</v>
      </c>
      <c r="C29" s="28">
        <v>45730</v>
      </c>
      <c r="D29" s="26" t="s">
        <v>70</v>
      </c>
      <c r="E29" s="16">
        <f t="shared" si="0"/>
        <v>20800</v>
      </c>
      <c r="F29" s="47"/>
      <c r="G29" s="47"/>
      <c r="H29" s="47"/>
      <c r="I29" s="47"/>
      <c r="J29" s="49"/>
    </row>
    <row r="30" spans="1:10" s="50" customFormat="1" ht="45.75" customHeight="1" x14ac:dyDescent="0.25">
      <c r="A30" s="51" t="s">
        <v>39</v>
      </c>
      <c r="B30" s="27">
        <v>20800</v>
      </c>
      <c r="C30" s="28">
        <v>45730</v>
      </c>
      <c r="D30" s="26" t="s">
        <v>70</v>
      </c>
      <c r="E30" s="16">
        <f t="shared" si="0"/>
        <v>20800</v>
      </c>
      <c r="F30" s="47"/>
      <c r="G30" s="47"/>
      <c r="H30" s="47"/>
      <c r="I30" s="47"/>
      <c r="J30" s="49"/>
    </row>
    <row r="31" spans="1:10" s="50" customFormat="1" ht="45.75" customHeight="1" x14ac:dyDescent="0.25">
      <c r="A31" s="51" t="s">
        <v>53</v>
      </c>
      <c r="B31" s="27">
        <v>25600</v>
      </c>
      <c r="C31" s="28">
        <v>45720</v>
      </c>
      <c r="D31" s="26" t="s">
        <v>71</v>
      </c>
      <c r="E31" s="16">
        <f t="shared" si="0"/>
        <v>25600</v>
      </c>
      <c r="F31" s="47"/>
      <c r="G31" s="47"/>
      <c r="H31" s="47"/>
      <c r="I31" s="47"/>
      <c r="J31" s="49"/>
    </row>
    <row r="32" spans="1:10" s="50" customFormat="1" ht="45.75" customHeight="1" x14ac:dyDescent="0.25">
      <c r="A32" s="51" t="s">
        <v>34</v>
      </c>
      <c r="B32" s="27">
        <v>30000</v>
      </c>
      <c r="C32" s="28">
        <v>45715</v>
      </c>
      <c r="D32" s="26" t="s">
        <v>72</v>
      </c>
      <c r="E32" s="16">
        <f t="shared" si="0"/>
        <v>30000</v>
      </c>
      <c r="F32" s="47"/>
      <c r="G32" s="47"/>
      <c r="H32" s="47"/>
      <c r="I32" s="47"/>
      <c r="J32" s="49"/>
    </row>
    <row r="33" spans="1:10" s="50" customFormat="1" ht="45.75" customHeight="1" x14ac:dyDescent="0.25">
      <c r="A33" s="51" t="s">
        <v>62</v>
      </c>
      <c r="B33" s="27">
        <v>35000</v>
      </c>
      <c r="C33" s="28">
        <v>45721</v>
      </c>
      <c r="D33" s="26" t="s">
        <v>73</v>
      </c>
      <c r="E33" s="16">
        <f t="shared" si="0"/>
        <v>35000</v>
      </c>
      <c r="F33" s="47"/>
      <c r="G33" s="47"/>
      <c r="H33" s="47"/>
      <c r="I33" s="47"/>
      <c r="J33" s="49"/>
    </row>
    <row r="34" spans="1:10" s="50" customFormat="1" ht="45.75" customHeight="1" x14ac:dyDescent="0.25">
      <c r="A34" s="51" t="s">
        <v>26</v>
      </c>
      <c r="B34" s="27">
        <v>35000</v>
      </c>
      <c r="C34" s="28">
        <v>45722</v>
      </c>
      <c r="D34" s="26" t="s">
        <v>73</v>
      </c>
      <c r="E34" s="16">
        <f t="shared" si="0"/>
        <v>35000</v>
      </c>
      <c r="F34" s="47"/>
      <c r="G34" s="47"/>
      <c r="H34" s="47"/>
      <c r="I34" s="47"/>
      <c r="J34" s="49"/>
    </row>
    <row r="35" spans="1:10" s="50" customFormat="1" ht="45.75" customHeight="1" x14ac:dyDescent="0.25">
      <c r="A35" s="51" t="s">
        <v>42</v>
      </c>
      <c r="B35" s="27">
        <v>35000</v>
      </c>
      <c r="C35" s="28">
        <v>45747</v>
      </c>
      <c r="D35" s="26" t="s">
        <v>74</v>
      </c>
      <c r="E35" s="16">
        <f t="shared" si="0"/>
        <v>35000</v>
      </c>
      <c r="F35" s="47"/>
      <c r="G35" s="47"/>
      <c r="H35" s="47"/>
      <c r="I35" s="47"/>
      <c r="J35" s="49"/>
    </row>
    <row r="36" spans="1:10" s="50" customFormat="1" ht="40.5" customHeight="1" x14ac:dyDescent="0.25">
      <c r="A36" s="51" t="s">
        <v>48</v>
      </c>
      <c r="B36" s="27">
        <v>35000</v>
      </c>
      <c r="C36" s="28">
        <v>45747</v>
      </c>
      <c r="D36" s="26" t="s">
        <v>74</v>
      </c>
      <c r="E36" s="16">
        <f t="shared" si="0"/>
        <v>35000</v>
      </c>
      <c r="F36" s="47"/>
      <c r="G36" s="47"/>
      <c r="H36" s="47"/>
      <c r="I36" s="47"/>
      <c r="J36" s="49"/>
    </row>
    <row r="37" spans="1:10" s="50" customFormat="1" ht="40.5" customHeight="1" x14ac:dyDescent="0.25">
      <c r="A37" s="51" t="s">
        <v>47</v>
      </c>
      <c r="B37" s="27">
        <v>35000</v>
      </c>
      <c r="C37" s="28">
        <v>45747</v>
      </c>
      <c r="D37" s="26" t="s">
        <v>74</v>
      </c>
      <c r="E37" s="16">
        <f t="shared" si="0"/>
        <v>35000</v>
      </c>
      <c r="F37" s="47"/>
      <c r="G37" s="47"/>
      <c r="H37" s="47"/>
      <c r="I37" s="47"/>
      <c r="J37" s="49"/>
    </row>
    <row r="38" spans="1:10" s="50" customFormat="1" ht="40.5" customHeight="1" x14ac:dyDescent="0.25">
      <c r="A38" s="51" t="s">
        <v>50</v>
      </c>
      <c r="B38" s="27">
        <v>35000</v>
      </c>
      <c r="C38" s="28">
        <v>45747</v>
      </c>
      <c r="D38" s="26" t="s">
        <v>74</v>
      </c>
      <c r="E38" s="16">
        <f t="shared" si="0"/>
        <v>35000</v>
      </c>
      <c r="F38" s="47"/>
      <c r="G38" s="47"/>
      <c r="H38" s="47"/>
      <c r="I38" s="47"/>
      <c r="J38" s="49"/>
    </row>
    <row r="39" spans="1:10" s="50" customFormat="1" ht="40.5" customHeight="1" x14ac:dyDescent="0.25">
      <c r="A39" s="51" t="s">
        <v>51</v>
      </c>
      <c r="B39" s="27">
        <v>35000</v>
      </c>
      <c r="C39" s="28">
        <v>45747</v>
      </c>
      <c r="D39" s="26" t="s">
        <v>74</v>
      </c>
      <c r="E39" s="16">
        <f t="shared" si="0"/>
        <v>35000</v>
      </c>
      <c r="F39" s="47"/>
      <c r="G39" s="47"/>
      <c r="H39" s="47"/>
      <c r="I39" s="47"/>
      <c r="J39" s="49"/>
    </row>
    <row r="40" spans="1:10" s="50" customFormat="1" ht="40.5" customHeight="1" x14ac:dyDescent="0.25">
      <c r="A40" s="51" t="s">
        <v>63</v>
      </c>
      <c r="B40" s="27">
        <v>35000</v>
      </c>
      <c r="C40" s="28">
        <v>45747</v>
      </c>
      <c r="D40" s="26" t="s">
        <v>74</v>
      </c>
      <c r="E40" s="16">
        <f t="shared" si="0"/>
        <v>35000</v>
      </c>
      <c r="F40" s="47"/>
      <c r="G40" s="47"/>
      <c r="H40" s="47"/>
      <c r="I40" s="47"/>
      <c r="J40" s="49"/>
    </row>
    <row r="41" spans="1:10" s="50" customFormat="1" ht="40.5" customHeight="1" x14ac:dyDescent="0.25">
      <c r="A41" s="51" t="s">
        <v>46</v>
      </c>
      <c r="B41" s="27">
        <v>35000</v>
      </c>
      <c r="C41" s="28">
        <v>45747</v>
      </c>
      <c r="D41" s="26" t="s">
        <v>74</v>
      </c>
      <c r="E41" s="16">
        <f t="shared" si="0"/>
        <v>35000</v>
      </c>
      <c r="F41" s="47"/>
      <c r="G41" s="47"/>
      <c r="H41" s="47"/>
      <c r="I41" s="47"/>
      <c r="J41" s="49"/>
    </row>
    <row r="42" spans="1:10" s="50" customFormat="1" ht="40.5" customHeight="1" x14ac:dyDescent="0.25">
      <c r="A42" s="51" t="s">
        <v>33</v>
      </c>
      <c r="B42" s="27">
        <v>35000</v>
      </c>
      <c r="C42" s="28">
        <v>45747</v>
      </c>
      <c r="D42" s="26" t="s">
        <v>74</v>
      </c>
      <c r="E42" s="16">
        <f t="shared" si="0"/>
        <v>35000</v>
      </c>
      <c r="F42" s="47"/>
      <c r="G42" s="47"/>
      <c r="H42" s="47"/>
      <c r="I42" s="47"/>
      <c r="J42" s="49"/>
    </row>
    <row r="43" spans="1:10" s="50" customFormat="1" ht="43.5" customHeight="1" x14ac:dyDescent="0.25">
      <c r="A43" s="51" t="s">
        <v>49</v>
      </c>
      <c r="B43" s="27">
        <v>35000</v>
      </c>
      <c r="C43" s="28">
        <v>45747</v>
      </c>
      <c r="D43" s="26" t="s">
        <v>74</v>
      </c>
      <c r="E43" s="16">
        <f t="shared" si="0"/>
        <v>35000</v>
      </c>
      <c r="F43" s="47"/>
      <c r="G43" s="47"/>
      <c r="H43" s="47"/>
      <c r="I43" s="47"/>
      <c r="J43" s="49"/>
    </row>
    <row r="44" spans="1:10" s="50" customFormat="1" ht="43.5" customHeight="1" x14ac:dyDescent="0.25">
      <c r="A44" s="51" t="s">
        <v>64</v>
      </c>
      <c r="B44" s="27">
        <v>35000</v>
      </c>
      <c r="C44" s="28">
        <v>45747</v>
      </c>
      <c r="D44" s="26" t="s">
        <v>74</v>
      </c>
      <c r="E44" s="16">
        <f t="shared" si="0"/>
        <v>35000</v>
      </c>
      <c r="F44" s="47"/>
      <c r="G44" s="47"/>
      <c r="H44" s="47"/>
      <c r="I44" s="47"/>
      <c r="J44" s="49"/>
    </row>
    <row r="45" spans="1:10" s="50" customFormat="1" ht="43.5" customHeight="1" x14ac:dyDescent="0.25">
      <c r="A45" s="51" t="s">
        <v>65</v>
      </c>
      <c r="B45" s="27">
        <v>35000</v>
      </c>
      <c r="C45" s="28">
        <v>45747</v>
      </c>
      <c r="D45" s="26" t="s">
        <v>74</v>
      </c>
      <c r="E45" s="16">
        <f t="shared" si="0"/>
        <v>35000</v>
      </c>
      <c r="F45" s="47"/>
      <c r="G45" s="47"/>
      <c r="H45" s="47"/>
      <c r="I45" s="47"/>
      <c r="J45" s="49"/>
    </row>
    <row r="46" spans="1:10" s="50" customFormat="1" ht="43.5" customHeight="1" x14ac:dyDescent="0.25">
      <c r="A46" s="51" t="s">
        <v>45</v>
      </c>
      <c r="B46" s="27">
        <v>35000</v>
      </c>
      <c r="C46" s="28">
        <v>45747</v>
      </c>
      <c r="D46" s="26" t="s">
        <v>74</v>
      </c>
      <c r="E46" s="16">
        <f t="shared" si="0"/>
        <v>35000</v>
      </c>
      <c r="F46" s="47"/>
      <c r="G46" s="47"/>
      <c r="H46" s="47"/>
      <c r="I46" s="47"/>
      <c r="J46" s="49"/>
    </row>
    <row r="47" spans="1:10" s="50" customFormat="1" ht="43.5" customHeight="1" x14ac:dyDescent="0.25">
      <c r="A47" s="51" t="s">
        <v>44</v>
      </c>
      <c r="B47" s="27">
        <v>35000</v>
      </c>
      <c r="C47" s="28">
        <v>45747</v>
      </c>
      <c r="D47" s="26" t="s">
        <v>74</v>
      </c>
      <c r="E47" s="16">
        <f t="shared" si="0"/>
        <v>35000</v>
      </c>
      <c r="F47" s="47"/>
      <c r="G47" s="47"/>
      <c r="H47" s="47"/>
      <c r="I47" s="47"/>
      <c r="J47" s="49"/>
    </row>
    <row r="48" spans="1:10" s="50" customFormat="1" ht="43.5" customHeight="1" x14ac:dyDescent="0.25">
      <c r="A48" s="51" t="s">
        <v>43</v>
      </c>
      <c r="B48" s="27">
        <v>35000</v>
      </c>
      <c r="C48" s="28">
        <v>45747</v>
      </c>
      <c r="D48" s="26" t="s">
        <v>74</v>
      </c>
      <c r="E48" s="16">
        <f t="shared" si="0"/>
        <v>35000</v>
      </c>
      <c r="F48" s="47"/>
      <c r="G48" s="47"/>
      <c r="H48" s="47"/>
      <c r="I48" s="47"/>
      <c r="J48" s="49"/>
    </row>
    <row r="49" spans="1:10" s="50" customFormat="1" ht="54" customHeight="1" x14ac:dyDescent="0.25">
      <c r="A49" s="51" t="s">
        <v>29</v>
      </c>
      <c r="B49" s="27">
        <v>36300</v>
      </c>
      <c r="C49" s="28">
        <v>45722</v>
      </c>
      <c r="D49" s="26" t="s">
        <v>73</v>
      </c>
      <c r="E49" s="16">
        <f t="shared" si="0"/>
        <v>36300</v>
      </c>
      <c r="F49" s="47"/>
      <c r="G49" s="47"/>
      <c r="H49" s="47"/>
      <c r="I49" s="47"/>
      <c r="J49" s="49"/>
    </row>
    <row r="50" spans="1:10" s="50" customFormat="1" ht="65.25" customHeight="1" x14ac:dyDescent="0.25">
      <c r="A50" s="51" t="s">
        <v>20</v>
      </c>
      <c r="B50" s="27">
        <v>45000</v>
      </c>
      <c r="C50" s="28">
        <v>45726</v>
      </c>
      <c r="D50" s="26" t="s">
        <v>75</v>
      </c>
      <c r="E50" s="16">
        <f t="shared" si="0"/>
        <v>45000</v>
      </c>
      <c r="F50" s="47"/>
      <c r="G50" s="47"/>
      <c r="H50" s="47"/>
      <c r="I50" s="47"/>
      <c r="J50" s="49"/>
    </row>
    <row r="51" spans="1:10" s="50" customFormat="1" ht="69" hidden="1" customHeight="1" x14ac:dyDescent="0.25">
      <c r="A51" s="47"/>
      <c r="B51" s="16"/>
      <c r="C51" s="48"/>
      <c r="D51" s="47"/>
      <c r="E51" s="16"/>
      <c r="F51" s="47"/>
      <c r="G51" s="47"/>
      <c r="H51" s="47"/>
      <c r="I51" s="47"/>
      <c r="J51" s="49"/>
    </row>
    <row r="52" spans="1:10" s="50" customFormat="1" ht="69" hidden="1" customHeight="1" x14ac:dyDescent="0.25">
      <c r="A52" s="47"/>
      <c r="B52" s="16"/>
      <c r="C52" s="48"/>
      <c r="D52" s="47"/>
      <c r="E52" s="16"/>
      <c r="F52" s="47"/>
      <c r="G52" s="47"/>
      <c r="H52" s="47"/>
      <c r="I52" s="47"/>
      <c r="J52" s="49"/>
    </row>
    <row r="53" spans="1:10" s="50" customFormat="1" ht="69" hidden="1" customHeight="1" x14ac:dyDescent="0.25">
      <c r="A53" s="47"/>
      <c r="B53" s="16"/>
      <c r="C53" s="48"/>
      <c r="D53" s="47"/>
      <c r="E53" s="16"/>
      <c r="F53" s="47"/>
      <c r="G53" s="47"/>
      <c r="H53" s="47"/>
      <c r="I53" s="47"/>
      <c r="J53" s="49"/>
    </row>
    <row r="54" spans="1:10" s="50" customFormat="1" ht="54.75" hidden="1" customHeight="1" x14ac:dyDescent="0.25">
      <c r="A54" s="47"/>
      <c r="B54" s="16"/>
      <c r="C54" s="48"/>
      <c r="D54" s="47"/>
      <c r="E54" s="16"/>
      <c r="F54" s="47"/>
      <c r="G54" s="47"/>
      <c r="H54" s="47"/>
      <c r="I54" s="47"/>
      <c r="J54" s="49"/>
    </row>
    <row r="55" spans="1:10" s="50" customFormat="1" ht="54.75" hidden="1" customHeight="1" x14ac:dyDescent="0.25">
      <c r="A55" s="47"/>
      <c r="B55" s="16"/>
      <c r="C55" s="48"/>
      <c r="D55" s="47"/>
      <c r="E55" s="16"/>
      <c r="F55" s="47"/>
      <c r="G55" s="47"/>
      <c r="H55" s="47"/>
      <c r="I55" s="47"/>
      <c r="J55" s="49"/>
    </row>
    <row r="56" spans="1:10" s="50" customFormat="1" ht="77.25" hidden="1" customHeight="1" x14ac:dyDescent="0.25">
      <c r="A56" s="47"/>
      <c r="B56" s="16"/>
      <c r="C56" s="48"/>
      <c r="D56" s="47"/>
      <c r="E56" s="16"/>
      <c r="F56" s="47"/>
      <c r="G56" s="47"/>
      <c r="H56" s="47"/>
      <c r="I56" s="47"/>
      <c r="J56" s="47"/>
    </row>
    <row r="57" spans="1:10" s="50" customFormat="1" ht="77.25" hidden="1" customHeight="1" x14ac:dyDescent="0.25">
      <c r="A57" s="47"/>
      <c r="B57" s="16"/>
      <c r="C57" s="48"/>
      <c r="D57" s="47"/>
      <c r="E57" s="16"/>
      <c r="F57" s="47"/>
      <c r="G57" s="47"/>
      <c r="H57" s="47"/>
      <c r="I57" s="47"/>
      <c r="J57" s="47"/>
    </row>
    <row r="58" spans="1:10" s="50" customFormat="1" ht="60.75" hidden="1" customHeight="1" x14ac:dyDescent="0.25">
      <c r="A58" s="47"/>
      <c r="B58" s="16"/>
      <c r="C58" s="48"/>
      <c r="D58" s="47"/>
      <c r="E58" s="16"/>
      <c r="F58" s="49"/>
      <c r="G58" s="47"/>
      <c r="H58" s="47"/>
      <c r="I58" s="47"/>
      <c r="J58" s="47"/>
    </row>
    <row r="59" spans="1:10" s="50" customFormat="1" ht="60.75" hidden="1" customHeight="1" x14ac:dyDescent="0.25">
      <c r="A59" s="47"/>
      <c r="B59" s="16"/>
      <c r="C59" s="48"/>
      <c r="D59" s="47"/>
      <c r="E59" s="16"/>
      <c r="F59" s="47"/>
      <c r="G59" s="47"/>
      <c r="H59" s="47"/>
      <c r="I59" s="47"/>
      <c r="J59" s="47"/>
    </row>
    <row r="60" spans="1:10" s="50" customFormat="1" ht="77.25" hidden="1" customHeight="1" x14ac:dyDescent="0.25">
      <c r="A60" s="47"/>
      <c r="B60" s="16"/>
      <c r="C60" s="48"/>
      <c r="D60" s="47"/>
      <c r="E60" s="16"/>
      <c r="F60" s="47"/>
      <c r="G60" s="47"/>
      <c r="H60" s="47"/>
      <c r="I60" s="47"/>
      <c r="J60" s="47"/>
    </row>
    <row r="61" spans="1:10" s="50" customFormat="1" ht="77.25" hidden="1" customHeight="1" x14ac:dyDescent="0.25">
      <c r="A61" s="47"/>
      <c r="B61" s="16"/>
      <c r="C61" s="48"/>
      <c r="D61" s="47"/>
      <c r="E61" s="16"/>
      <c r="F61" s="47"/>
      <c r="G61" s="47"/>
      <c r="H61" s="47"/>
      <c r="I61" s="47"/>
      <c r="J61" s="47"/>
    </row>
    <row r="62" spans="1:10" s="50" customFormat="1" ht="43.5" hidden="1" customHeight="1" x14ac:dyDescent="0.25">
      <c r="A62" s="47"/>
      <c r="B62" s="16"/>
      <c r="C62" s="48"/>
      <c r="D62" s="47"/>
      <c r="E62" s="16"/>
      <c r="F62" s="47"/>
      <c r="G62" s="47"/>
      <c r="H62" s="47"/>
      <c r="I62" s="47"/>
      <c r="J62" s="47"/>
    </row>
    <row r="63" spans="1:10" s="45" customFormat="1" x14ac:dyDescent="0.2">
      <c r="A63" s="52" t="s">
        <v>12</v>
      </c>
      <c r="B63" s="36">
        <f>SUM(B13:B62)</f>
        <v>1003600</v>
      </c>
      <c r="C63" s="53"/>
      <c r="D63" s="52"/>
      <c r="E63" s="36">
        <f t="shared" ref="E63:J63" si="1">SUM(E13:E62)</f>
        <v>983600</v>
      </c>
      <c r="F63" s="54">
        <f t="shared" si="1"/>
        <v>0</v>
      </c>
      <c r="G63" s="54">
        <f t="shared" si="1"/>
        <v>0</v>
      </c>
      <c r="H63" s="54">
        <f t="shared" si="1"/>
        <v>0</v>
      </c>
      <c r="I63" s="54">
        <f t="shared" si="1"/>
        <v>0</v>
      </c>
      <c r="J63" s="54">
        <f t="shared" si="1"/>
        <v>20000</v>
      </c>
    </row>
    <row r="64" spans="1:10" ht="13.7" customHeight="1" x14ac:dyDescent="0.2"/>
    <row r="65" spans="1:10" ht="24" customHeight="1" x14ac:dyDescent="0.2">
      <c r="A65" s="85" t="s">
        <v>16</v>
      </c>
      <c r="B65" s="85"/>
      <c r="C65" s="85"/>
      <c r="D65" s="85"/>
      <c r="E65" s="85"/>
      <c r="F65" s="85"/>
      <c r="G65" s="85"/>
      <c r="H65" s="85"/>
      <c r="I65" s="85"/>
      <c r="J65" s="85"/>
    </row>
    <row r="67" spans="1:10" x14ac:dyDescent="0.2">
      <c r="A67" s="92" t="s">
        <v>20</v>
      </c>
      <c r="B67" s="92"/>
      <c r="F67" s="92" t="s">
        <v>22</v>
      </c>
      <c r="G67" s="92"/>
      <c r="H67" s="92"/>
      <c r="I67" s="92"/>
      <c r="J67" s="92"/>
    </row>
    <row r="68" spans="1:10" x14ac:dyDescent="0.2">
      <c r="A68" s="86" t="s">
        <v>18</v>
      </c>
      <c r="B68" s="86"/>
      <c r="F68" s="86" t="s">
        <v>15</v>
      </c>
      <c r="G68" s="86"/>
      <c r="H68" s="86"/>
      <c r="I68" s="86"/>
      <c r="J68" s="86"/>
    </row>
  </sheetData>
  <sheetProtection password="C1B6" sheet="1" objects="1" scenarios="1"/>
  <sortState ref="A10:K46">
    <sortCondition ref="C10:C46"/>
  </sortState>
  <mergeCells count="13">
    <mergeCell ref="A65:J65"/>
    <mergeCell ref="A68:B68"/>
    <mergeCell ref="A3:J3"/>
    <mergeCell ref="A10:A12"/>
    <mergeCell ref="B10:B12"/>
    <mergeCell ref="C10:C12"/>
    <mergeCell ref="D10:D12"/>
    <mergeCell ref="E10:J10"/>
    <mergeCell ref="E11:G11"/>
    <mergeCell ref="H11:J11"/>
    <mergeCell ref="A67:B67"/>
    <mergeCell ref="F67:J67"/>
    <mergeCell ref="F68:J68"/>
  </mergeCells>
  <pageMargins left="0.51181102362204722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Form 12 - 4th Qtr 2025</vt:lpstr>
      <vt:lpstr>Form 12 - 3rd Qtr 2025</vt:lpstr>
      <vt:lpstr>Form 12 - 2nd Qtr 2025</vt:lpstr>
      <vt:lpstr>Form 12 - 1st Qtr 2025</vt:lpstr>
      <vt:lpstr>'Form 12 - 1st Qtr 2025'!Print_Area</vt:lpstr>
      <vt:lpstr>'Form 12 - 2nd Qtr 2025'!Print_Area</vt:lpstr>
      <vt:lpstr>'Form 12 - 3rd Qtr 2025'!Print_Area</vt:lpstr>
      <vt:lpstr>'Form 12 - 4th Qtr 2025'!Print_Area</vt:lpstr>
      <vt:lpstr>'Form 12 - 1st Qtr 2025'!Print_Titles</vt:lpstr>
      <vt:lpstr>'Form 12 - 2nd Qtr 2025'!Print_Titles</vt:lpstr>
      <vt:lpstr>'Form 12 - 3rd Qtr 2025'!Print_Titles</vt:lpstr>
      <vt:lpstr>'Form 12 - 4th Qtr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User</cp:lastModifiedBy>
  <cp:lastPrinted>2025-05-07T07:16:05Z</cp:lastPrinted>
  <dcterms:created xsi:type="dcterms:W3CDTF">2018-01-17T05:45:47Z</dcterms:created>
  <dcterms:modified xsi:type="dcterms:W3CDTF">2025-06-10T01:19:07Z</dcterms:modified>
</cp:coreProperties>
</file>