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305" yWindow="-45" windowWidth="10485" windowHeight="11760"/>
  </bookViews>
  <sheets>
    <sheet name="2nd qtr MPC 2020" sheetId="72" r:id="rId1"/>
  </sheets>
  <definedNames>
    <definedName name="_xlnm.Print_Area" localSheetId="0">'2nd qtr MPC 2020'!$A$1:$E$24</definedName>
  </definedNames>
  <calcPr calcId="144525"/>
</workbook>
</file>

<file path=xl/calcChain.xml><?xml version="1.0" encoding="utf-8"?>
<calcChain xmlns="http://schemas.openxmlformats.org/spreadsheetml/2006/main">
  <c r="E16" i="72" l="1"/>
  <c r="D14" i="72"/>
  <c r="D18" i="72" s="1"/>
  <c r="D17" i="72"/>
  <c r="E17" i="72" s="1"/>
  <c r="C16" i="72"/>
  <c r="C15" i="72"/>
  <c r="E15" i="72" s="1"/>
  <c r="E14" i="72" l="1"/>
  <c r="E18" i="72" s="1"/>
  <c r="C18" i="72"/>
</calcChain>
</file>

<file path=xl/sharedStrings.xml><?xml version="1.0" encoding="utf-8"?>
<sst xmlns="http://schemas.openxmlformats.org/spreadsheetml/2006/main" count="25" uniqueCount="25">
  <si>
    <t>FDP Form 13 - Manpower Complement</t>
  </si>
  <si>
    <t>Republic of the Philippines</t>
  </si>
  <si>
    <t>Nature of Appointment or Employment</t>
  </si>
  <si>
    <t>Number</t>
  </si>
  <si>
    <t>Compensation and Other Benefits</t>
  </si>
  <si>
    <t>Salaries and Wages</t>
  </si>
  <si>
    <t>Other Monetary Benefits</t>
  </si>
  <si>
    <t>Total</t>
  </si>
  <si>
    <t>PANGASINAN, MUNICIPALITY OF ASINGAN</t>
  </si>
  <si>
    <t>I. Permanent</t>
  </si>
  <si>
    <t>II. Contractual</t>
  </si>
  <si>
    <t>III. Job Order/Contract of Services</t>
  </si>
  <si>
    <t>RIZALINA C. AYING</t>
  </si>
  <si>
    <t>MARJORIE V. TINTE</t>
  </si>
  <si>
    <t>Municipal Accountant</t>
  </si>
  <si>
    <t>Notes:</t>
  </si>
  <si>
    <t>We hereby certify that we have reviewed the contents and hereby attest to the veracity and correctness of the data or information contained in this document.</t>
  </si>
  <si>
    <t>Municipal Mayor</t>
  </si>
  <si>
    <t>Administrative Officer VI</t>
  </si>
  <si>
    <t>IV. Casual</t>
  </si>
  <si>
    <t>HUMAN RESOURCE COMPLEMENT</t>
  </si>
  <si>
    <t>ENGR. CARLOS F. LOPEZ, JR.</t>
  </si>
  <si>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 (Source: Presidential Decress No. 807 October 6, 1975)
2.Contract of Services/Job Orders are employees whose services rendered are not considered government services and do not enjoy the benefits enjoyed by government employees. The job order covers piece work or intermittent job of short duration not exceeding six months on a daily basis. (Source: Omnibus Rules Implementing Book V of E.O. No. 292 and Other Pertinent Civil Service Laws)</t>
  </si>
  <si>
    <t>Budget Year 2020</t>
  </si>
  <si>
    <t>2nd Quarter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</si>
</sst>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9" x14ac:knownFonts="1">
    <font>
      <sz val="10"/>
      <name val="Arial"/>
    </font>
    <font>
      <sz val="10"/>
      <name val="Arial"/>
      <family val="2"/>
    </font>
    <font>
      <b/>
      <sz val="10"/>
      <name val="Arial"/>
      <family val="2"/>
    </font>
    <font>
      <sz val="9"/>
      <name val="Arial"/>
      <family val="2"/>
    </font>
    <font>
      <b/>
      <sz val="9"/>
      <name val="Arial"/>
      <family val="2"/>
    </font>
    <font>
      <sz val="8"/>
      <name val="Arial"/>
      <family val="2"/>
    </font>
    <font>
      <sz val="11"/>
      <color theme="1"/>
      <name val="Calibri"/>
      <family val="2"/>
      <scheme val="minor"/>
    </font>
    <font>
      <b/>
      <sz val="10"/>
      <color rgb="FFFF0000"/>
      <name val="Arial"/>
      <family val="2"/>
    </font>
    <font>
      <sz val="8"/>
      <color theme="1"/>
      <name val="Calibri"/>
      <family val="2"/>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0" fontId="6" fillId="0" borderId="0"/>
  </cellStyleXfs>
  <cellXfs count="46">
    <xf numFmtId="0" fontId="0" fillId="0" borderId="0" xfId="0"/>
    <xf numFmtId="0" fontId="2" fillId="0" borderId="0" xfId="0" applyFont="1"/>
    <xf numFmtId="0" fontId="2" fillId="0" borderId="0" xfId="0" applyFont="1" applyAlignment="1">
      <alignment horizontal="center"/>
    </xf>
    <xf numFmtId="0" fontId="2" fillId="0" borderId="1" xfId="0" applyFont="1" applyBorder="1" applyAlignment="1">
      <alignment horizontal="center"/>
    </xf>
    <xf numFmtId="0" fontId="0" fillId="0" borderId="1" xfId="0" applyBorder="1"/>
    <xf numFmtId="0" fontId="0" fillId="0" borderId="1" xfId="0" applyBorder="1" applyAlignment="1">
      <alignment vertical="center"/>
    </xf>
    <xf numFmtId="0" fontId="0" fillId="0" borderId="1" xfId="0" applyBorder="1" applyAlignment="1">
      <alignment horizontal="center" vertical="center"/>
    </xf>
    <xf numFmtId="0" fontId="0" fillId="0" borderId="0" xfId="0" applyAlignment="1">
      <alignment vertical="center"/>
    </xf>
    <xf numFmtId="43" fontId="0" fillId="0" borderId="1" xfId="1" applyFont="1" applyBorder="1" applyAlignment="1">
      <alignment vertical="center"/>
    </xf>
    <xf numFmtId="0" fontId="0" fillId="0" borderId="2" xfId="0" applyBorder="1"/>
    <xf numFmtId="43" fontId="0" fillId="0" borderId="1" xfId="0" applyNumberFormat="1" applyBorder="1" applyAlignment="1">
      <alignment vertical="center"/>
    </xf>
    <xf numFmtId="0" fontId="3" fillId="0" borderId="0" xfId="0" applyFont="1"/>
    <xf numFmtId="0" fontId="4" fillId="0" borderId="0" xfId="0" applyFont="1" applyAlignment="1">
      <alignment horizontal="center"/>
    </xf>
    <xf numFmtId="0" fontId="3" fillId="0" borderId="0" xfId="0" applyFont="1" applyAlignment="1">
      <alignment horizontal="center"/>
    </xf>
    <xf numFmtId="43" fontId="2" fillId="0" borderId="1" xfId="1" applyFont="1" applyBorder="1" applyAlignment="1">
      <alignment vertical="center"/>
    </xf>
    <xf numFmtId="4" fontId="0" fillId="0" borderId="1" xfId="0" applyNumberFormat="1" applyBorder="1"/>
    <xf numFmtId="0" fontId="1" fillId="0" borderId="2" xfId="0" applyFont="1" applyBorder="1" applyAlignment="1">
      <alignment horizontal="left" vertical="center" wrapText="1"/>
    </xf>
    <xf numFmtId="0" fontId="1" fillId="0" borderId="2" xfId="0" applyFont="1" applyBorder="1" applyAlignment="1">
      <alignment vertical="center" wrapText="1"/>
    </xf>
    <xf numFmtId="0" fontId="1" fillId="0" borderId="1" xfId="0" applyFont="1" applyBorder="1" applyAlignment="1">
      <alignment horizontal="center" vertical="center"/>
    </xf>
    <xf numFmtId="43" fontId="0" fillId="0" borderId="0" xfId="1" applyFont="1"/>
    <xf numFmtId="43" fontId="2" fillId="0" borderId="0" xfId="1" applyFont="1" applyAlignment="1">
      <alignment horizontal="center"/>
    </xf>
    <xf numFmtId="43" fontId="2" fillId="0" borderId="0" xfId="1" applyFont="1"/>
    <xf numFmtId="43" fontId="0" fillId="0" borderId="0" xfId="1" applyFont="1" applyAlignment="1">
      <alignment vertical="center"/>
    </xf>
    <xf numFmtId="43" fontId="0" fillId="0" borderId="0" xfId="0" applyNumberFormat="1"/>
    <xf numFmtId="0" fontId="0" fillId="0" borderId="0" xfId="0" applyAlignment="1">
      <alignment horizontal="center"/>
    </xf>
    <xf numFmtId="0" fontId="1" fillId="0" borderId="0" xfId="0" applyFont="1"/>
    <xf numFmtId="16" fontId="0" fillId="0" borderId="0" xfId="0" applyNumberFormat="1"/>
    <xf numFmtId="43" fontId="2" fillId="0" borderId="1" xfId="1" applyFont="1" applyBorder="1" applyAlignment="1">
      <alignment horizontal="center"/>
    </xf>
    <xf numFmtId="43" fontId="0" fillId="0" borderId="1" xfId="1" applyFont="1" applyBorder="1"/>
    <xf numFmtId="43" fontId="3" fillId="0" borderId="0" xfId="1" applyFont="1"/>
    <xf numFmtId="43" fontId="3" fillId="0" borderId="0" xfId="1" applyFont="1" applyAlignment="1">
      <alignment horizontal="center"/>
    </xf>
    <xf numFmtId="43" fontId="0" fillId="0" borderId="0" xfId="1" applyFont="1" applyAlignment="1">
      <alignment horizontal="center"/>
    </xf>
    <xf numFmtId="43" fontId="3" fillId="0" borderId="0" xfId="0" applyNumberFormat="1" applyFont="1"/>
    <xf numFmtId="43" fontId="1" fillId="0" borderId="0" xfId="1" applyFont="1"/>
    <xf numFmtId="43" fontId="7" fillId="0" borderId="0" xfId="1" applyFont="1"/>
    <xf numFmtId="0" fontId="2" fillId="0" borderId="0" xfId="0" applyFont="1" applyAlignment="1">
      <alignment horizontal="center"/>
    </xf>
    <xf numFmtId="0" fontId="0" fillId="0" borderId="0" xfId="0" applyAlignment="1">
      <alignment horizontal="center"/>
    </xf>
    <xf numFmtId="0" fontId="1" fillId="0" borderId="0" xfId="0" applyFont="1" applyAlignment="1">
      <alignment horizont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xf>
    <xf numFmtId="0" fontId="2" fillId="0" borderId="1" xfId="0" applyFont="1" applyBorder="1" applyAlignment="1">
      <alignment horizontal="center" vertical="center" wrapText="1"/>
    </xf>
    <xf numFmtId="0" fontId="5" fillId="0" borderId="0" xfId="0" applyFont="1" applyAlignment="1">
      <alignment horizontal="left" vertical="center" wrapText="1"/>
    </xf>
    <xf numFmtId="0" fontId="8" fillId="0" borderId="0" xfId="0" applyFont="1" applyAlignment="1">
      <alignment horizontal="left" vertical="top" wrapText="1"/>
    </xf>
    <xf numFmtId="0" fontId="4" fillId="0" borderId="0" xfId="0" applyFont="1" applyAlignment="1">
      <alignment horizontal="center"/>
    </xf>
    <xf numFmtId="0" fontId="3" fillId="0" borderId="0" xfId="0" applyFont="1" applyAlignment="1">
      <alignment horizontal="center"/>
    </xf>
  </cellXfs>
  <cellStyles count="3">
    <cellStyle name="Comma" xfId="1" builtinId="3"/>
    <cellStyle name="Normal" xfId="0" builtinId="0"/>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2"/>
  <sheetViews>
    <sheetView tabSelected="1" workbookViewId="0">
      <selection activeCell="A3" sqref="A3:E3"/>
    </sheetView>
  </sheetViews>
  <sheetFormatPr defaultRowHeight="12.75" x14ac:dyDescent="0.2"/>
  <cols>
    <col min="1" max="1" width="36.28515625" customWidth="1"/>
    <col min="2" max="2" width="14.85546875" customWidth="1"/>
    <col min="3" max="3" width="23.5703125" customWidth="1"/>
    <col min="4" max="4" width="25.140625" style="19" customWidth="1"/>
    <col min="5" max="5" width="20.7109375" customWidth="1"/>
    <col min="6" max="6" width="14.140625" style="19" bestFit="1" customWidth="1"/>
    <col min="7" max="7" width="11.28515625" bestFit="1" customWidth="1"/>
    <col min="8" max="8" width="12.85546875" style="19" bestFit="1" customWidth="1"/>
  </cols>
  <sheetData>
    <row r="1" spans="1:8" x14ac:dyDescent="0.2">
      <c r="A1" t="s">
        <v>0</v>
      </c>
    </row>
    <row r="3" spans="1:8" x14ac:dyDescent="0.2">
      <c r="A3" s="35" t="s">
        <v>20</v>
      </c>
      <c r="B3" s="35"/>
      <c r="C3" s="35"/>
      <c r="D3" s="35"/>
      <c r="E3" s="35"/>
    </row>
    <row r="4" spans="1:8" x14ac:dyDescent="0.2">
      <c r="A4" s="36" t="s">
        <v>1</v>
      </c>
      <c r="B4" s="36"/>
      <c r="C4" s="36"/>
      <c r="D4" s="36"/>
      <c r="E4" s="36"/>
    </row>
    <row r="5" spans="1:8" x14ac:dyDescent="0.2">
      <c r="A5" s="37" t="s">
        <v>23</v>
      </c>
      <c r="B5" s="36"/>
      <c r="C5" s="36"/>
      <c r="D5" s="36"/>
      <c r="E5" s="36"/>
    </row>
    <row r="6" spans="1:8" x14ac:dyDescent="0.2">
      <c r="A6" s="37" t="s">
        <v>24</v>
      </c>
      <c r="B6" s="36"/>
      <c r="C6" s="36"/>
      <c r="D6" s="36"/>
      <c r="E6" s="36"/>
    </row>
    <row r="7" spans="1:8" x14ac:dyDescent="0.2">
      <c r="A7" s="35" t="s">
        <v>8</v>
      </c>
      <c r="B7" s="35"/>
      <c r="C7" s="35"/>
      <c r="D7" s="35"/>
      <c r="E7" s="35"/>
    </row>
    <row r="9" spans="1:8" s="2" customFormat="1" x14ac:dyDescent="0.2">
      <c r="A9" s="38" t="s">
        <v>2</v>
      </c>
      <c r="B9" s="38" t="s">
        <v>3</v>
      </c>
      <c r="C9" s="40" t="s">
        <v>4</v>
      </c>
      <c r="D9" s="40"/>
      <c r="E9" s="41" t="s">
        <v>7</v>
      </c>
      <c r="F9" s="20"/>
      <c r="H9" s="20"/>
    </row>
    <row r="10" spans="1:8" s="1" customFormat="1" x14ac:dyDescent="0.2">
      <c r="A10" s="39"/>
      <c r="B10" s="39"/>
      <c r="C10" s="3" t="s">
        <v>5</v>
      </c>
      <c r="D10" s="27" t="s">
        <v>6</v>
      </c>
      <c r="E10" s="41"/>
      <c r="F10" s="21"/>
      <c r="H10" s="21"/>
    </row>
    <row r="11" spans="1:8" x14ac:dyDescent="0.2">
      <c r="A11" s="4"/>
      <c r="B11" s="4"/>
      <c r="C11" s="4"/>
      <c r="D11" s="28"/>
      <c r="E11" s="4"/>
    </row>
    <row r="12" spans="1:8" x14ac:dyDescent="0.2">
      <c r="A12" s="4"/>
      <c r="B12" s="4"/>
      <c r="C12" s="4"/>
      <c r="D12" s="28"/>
      <c r="E12" s="4"/>
    </row>
    <row r="13" spans="1:8" x14ac:dyDescent="0.2">
      <c r="A13" s="9"/>
      <c r="B13" s="4"/>
      <c r="C13" s="15"/>
      <c r="D13" s="28"/>
      <c r="E13" s="4"/>
    </row>
    <row r="14" spans="1:8" ht="35.25" customHeight="1" x14ac:dyDescent="0.2">
      <c r="A14" s="16" t="s">
        <v>9</v>
      </c>
      <c r="B14" s="18">
        <v>106</v>
      </c>
      <c r="C14" s="8">
        <v>9988491</v>
      </c>
      <c r="D14" s="8">
        <f>1470635.48+6513984.56-173998-46920.48</f>
        <v>7763701.5599999987</v>
      </c>
      <c r="E14" s="10">
        <f>C14+D14</f>
        <v>17752192.559999999</v>
      </c>
      <c r="F14" s="22"/>
    </row>
    <row r="15" spans="1:8" ht="35.25" customHeight="1" x14ac:dyDescent="0.2">
      <c r="A15" s="16" t="s">
        <v>10</v>
      </c>
      <c r="B15" s="18">
        <v>5</v>
      </c>
      <c r="C15" s="8">
        <f>9000*2*3</f>
        <v>54000</v>
      </c>
      <c r="D15" s="8"/>
      <c r="E15" s="10">
        <f>C15+D15</f>
        <v>54000</v>
      </c>
      <c r="F15" s="22"/>
    </row>
    <row r="16" spans="1:8" ht="35.25" customHeight="1" x14ac:dyDescent="0.2">
      <c r="A16" s="17" t="s">
        <v>11</v>
      </c>
      <c r="B16" s="18">
        <v>186</v>
      </c>
      <c r="C16" s="8">
        <f>512950+17700+535900+543725+1000+1500+514025+17100+2750+500000+541750+551025</f>
        <v>3739425</v>
      </c>
      <c r="D16" s="8"/>
      <c r="E16" s="10">
        <f>C16+D16</f>
        <v>3739425</v>
      </c>
      <c r="F16" s="22"/>
      <c r="G16" s="19"/>
    </row>
    <row r="17" spans="1:8" ht="35.25" customHeight="1" x14ac:dyDescent="0.2">
      <c r="A17" s="17" t="s">
        <v>19</v>
      </c>
      <c r="B17" s="18">
        <v>11</v>
      </c>
      <c r="C17" s="8">
        <v>328504</v>
      </c>
      <c r="D17" s="8">
        <f>173998+46920.48</f>
        <v>220918.48</v>
      </c>
      <c r="E17" s="10">
        <f>C17+D17</f>
        <v>549422.48</v>
      </c>
      <c r="F17" s="22"/>
    </row>
    <row r="18" spans="1:8" s="7" customFormat="1" ht="24" customHeight="1" x14ac:dyDescent="0.2">
      <c r="A18" s="5"/>
      <c r="B18" s="6"/>
      <c r="C18" s="14">
        <f>SUM(C14:C17)</f>
        <v>14110420</v>
      </c>
      <c r="D18" s="14">
        <f>SUM(D14:D17)</f>
        <v>7984620.0399999991</v>
      </c>
      <c r="E18" s="14">
        <f>SUM(E14:E17)</f>
        <v>22095040.039999999</v>
      </c>
      <c r="F18" s="22"/>
      <c r="H18" s="22"/>
    </row>
    <row r="20" spans="1:8" ht="48" customHeight="1" x14ac:dyDescent="0.2">
      <c r="A20" s="42" t="s">
        <v>16</v>
      </c>
      <c r="B20" s="42"/>
      <c r="C20" s="42"/>
      <c r="D20" s="42"/>
      <c r="E20" s="42"/>
    </row>
    <row r="21" spans="1:8" x14ac:dyDescent="0.2">
      <c r="A21" s="11"/>
      <c r="B21" s="11"/>
      <c r="C21" s="32"/>
      <c r="D21" s="29"/>
      <c r="E21" s="11"/>
    </row>
    <row r="22" spans="1:8" x14ac:dyDescent="0.2">
      <c r="A22" s="11"/>
      <c r="B22" s="11"/>
      <c r="C22" s="11"/>
      <c r="D22" s="29"/>
      <c r="E22" s="11"/>
    </row>
    <row r="23" spans="1:8" x14ac:dyDescent="0.2">
      <c r="A23" s="12" t="s">
        <v>12</v>
      </c>
      <c r="B23" s="44" t="s">
        <v>13</v>
      </c>
      <c r="C23" s="44"/>
      <c r="D23" s="44" t="s">
        <v>21</v>
      </c>
      <c r="E23" s="44"/>
    </row>
    <row r="24" spans="1:8" x14ac:dyDescent="0.2">
      <c r="A24" s="13" t="s">
        <v>18</v>
      </c>
      <c r="B24" s="45" t="s">
        <v>14</v>
      </c>
      <c r="C24" s="45"/>
      <c r="D24" s="45" t="s">
        <v>17</v>
      </c>
      <c r="E24" s="45"/>
    </row>
    <row r="25" spans="1:8" x14ac:dyDescent="0.2">
      <c r="A25" s="13"/>
      <c r="B25" s="13"/>
      <c r="C25" s="13"/>
      <c r="D25" s="30"/>
      <c r="E25" s="13"/>
    </row>
    <row r="26" spans="1:8" x14ac:dyDescent="0.2">
      <c r="A26" s="11" t="s">
        <v>15</v>
      </c>
      <c r="B26" s="11"/>
      <c r="C26" s="11"/>
      <c r="D26" s="29"/>
      <c r="E26" s="11"/>
    </row>
    <row r="27" spans="1:8" ht="81" customHeight="1" x14ac:dyDescent="0.2">
      <c r="A27" s="43" t="s">
        <v>22</v>
      </c>
      <c r="B27" s="43"/>
      <c r="C27" s="43"/>
      <c r="D27" s="43"/>
      <c r="E27" s="43"/>
    </row>
    <row r="36" spans="3:7" x14ac:dyDescent="0.2">
      <c r="E36" s="23"/>
    </row>
    <row r="39" spans="3:7" x14ac:dyDescent="0.2">
      <c r="C39" s="19"/>
      <c r="E39" s="19"/>
      <c r="G39" s="19"/>
    </row>
    <row r="40" spans="3:7" x14ac:dyDescent="0.2">
      <c r="C40" s="19"/>
      <c r="E40" s="19"/>
      <c r="G40" s="19"/>
    </row>
    <row r="41" spans="3:7" x14ac:dyDescent="0.2">
      <c r="C41" s="19"/>
      <c r="E41" s="19"/>
      <c r="G41" s="19"/>
    </row>
    <row r="42" spans="3:7" x14ac:dyDescent="0.2">
      <c r="C42" s="19"/>
      <c r="E42" s="19"/>
      <c r="G42" s="19"/>
    </row>
    <row r="43" spans="3:7" x14ac:dyDescent="0.2">
      <c r="G43" s="23"/>
    </row>
    <row r="45" spans="3:7" x14ac:dyDescent="0.2">
      <c r="C45" s="24"/>
      <c r="D45" s="31"/>
      <c r="E45" s="24"/>
    </row>
    <row r="46" spans="3:7" x14ac:dyDescent="0.2">
      <c r="C46" s="19"/>
      <c r="E46" s="19"/>
    </row>
    <row r="47" spans="3:7" x14ac:dyDescent="0.2">
      <c r="C47" s="19"/>
      <c r="E47" s="19"/>
    </row>
    <row r="48" spans="3:7" x14ac:dyDescent="0.2">
      <c r="C48" s="19"/>
      <c r="E48" s="19"/>
    </row>
    <row r="49" spans="3:8" x14ac:dyDescent="0.2">
      <c r="C49" s="19"/>
      <c r="E49" s="19"/>
    </row>
    <row r="50" spans="3:8" x14ac:dyDescent="0.2">
      <c r="C50" s="19"/>
      <c r="E50" s="19"/>
    </row>
    <row r="51" spans="3:8" x14ac:dyDescent="0.2">
      <c r="C51" s="19"/>
      <c r="E51" s="19"/>
    </row>
    <row r="52" spans="3:8" x14ac:dyDescent="0.2">
      <c r="C52" s="19"/>
      <c r="E52" s="19"/>
    </row>
    <row r="53" spans="3:8" x14ac:dyDescent="0.2">
      <c r="C53" s="19"/>
      <c r="E53" s="19"/>
    </row>
    <row r="54" spans="3:8" x14ac:dyDescent="0.2">
      <c r="C54" s="19"/>
      <c r="E54" s="19"/>
    </row>
    <row r="55" spans="3:8" x14ac:dyDescent="0.2">
      <c r="C55" s="19"/>
      <c r="E55" s="19"/>
      <c r="H55" s="33"/>
    </row>
    <row r="56" spans="3:8" x14ac:dyDescent="0.2">
      <c r="F56" s="34"/>
      <c r="H56" s="33"/>
    </row>
    <row r="69" spans="2:7" x14ac:dyDescent="0.2">
      <c r="B69" s="25"/>
    </row>
    <row r="70" spans="2:7" x14ac:dyDescent="0.2">
      <c r="B70" s="25"/>
      <c r="C70" s="26"/>
      <c r="G70" s="19"/>
    </row>
    <row r="71" spans="2:7" x14ac:dyDescent="0.2">
      <c r="G71" s="19"/>
    </row>
    <row r="72" spans="2:7" x14ac:dyDescent="0.2">
      <c r="G72" s="19"/>
    </row>
    <row r="73" spans="2:7" x14ac:dyDescent="0.2">
      <c r="G73" s="19"/>
    </row>
    <row r="74" spans="2:7" x14ac:dyDescent="0.2">
      <c r="G74" s="19"/>
    </row>
    <row r="75" spans="2:7" x14ac:dyDescent="0.2">
      <c r="G75" s="19"/>
    </row>
    <row r="76" spans="2:7" x14ac:dyDescent="0.2">
      <c r="G76" s="19"/>
    </row>
    <row r="77" spans="2:7" x14ac:dyDescent="0.2">
      <c r="G77" s="19"/>
    </row>
    <row r="78" spans="2:7" x14ac:dyDescent="0.2">
      <c r="G78" s="19"/>
    </row>
    <row r="79" spans="2:7" x14ac:dyDescent="0.2">
      <c r="G79" s="19"/>
    </row>
    <row r="80" spans="2:7" x14ac:dyDescent="0.2">
      <c r="G80" s="19"/>
    </row>
    <row r="81" spans="7:7" x14ac:dyDescent="0.2">
      <c r="G81" s="19"/>
    </row>
    <row r="82" spans="7:7" x14ac:dyDescent="0.2">
      <c r="G82" s="19"/>
    </row>
  </sheetData>
  <sheetProtection password="C1B6" sheet="1" objects="1" scenarios="1"/>
  <mergeCells count="15">
    <mergeCell ref="A20:E20"/>
    <mergeCell ref="A27:E27"/>
    <mergeCell ref="B23:C23"/>
    <mergeCell ref="D23:E23"/>
    <mergeCell ref="B24:C24"/>
    <mergeCell ref="D24:E24"/>
    <mergeCell ref="A3:E3"/>
    <mergeCell ref="A4:E4"/>
    <mergeCell ref="A5:E5"/>
    <mergeCell ref="A6:E6"/>
    <mergeCell ref="A7:E7"/>
    <mergeCell ref="A9:A10"/>
    <mergeCell ref="B9:B10"/>
    <mergeCell ref="C9:D9"/>
    <mergeCell ref="E9:E10"/>
  </mergeCells>
  <pageMargins left="0.7" right="0.7" top="0.75" bottom="0.75" header="0.3" footer="0.3"/>
  <pageSetup scale="9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2nd qtr MPC 2020</vt:lpstr>
      <vt:lpstr>'2nd qtr MPC 2020'!Print_Area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Multimedia</dc:creator>
  <cp:lastModifiedBy>MTO Asingan</cp:lastModifiedBy>
  <cp:lastPrinted>2020-08-14T08:17:58Z</cp:lastPrinted>
  <dcterms:created xsi:type="dcterms:W3CDTF">1996-10-14T23:33:28Z</dcterms:created>
  <dcterms:modified xsi:type="dcterms:W3CDTF">2020-08-17T03:33:16Z</dcterms:modified>
</cp:coreProperties>
</file>