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3rd qtr MPC 2021" sheetId="72" r:id="rId1"/>
  </sheets>
  <definedNames>
    <definedName name="_xlnm.Print_Area" localSheetId="0">'3rd qtr MPC 2021'!$A$1:$E$24</definedName>
  </definedNames>
  <calcPr calcId="162913"/>
</workbook>
</file>

<file path=xl/calcChain.xml><?xml version="1.0" encoding="utf-8"?>
<calcChain xmlns="http://schemas.openxmlformats.org/spreadsheetml/2006/main">
  <c r="D14" i="72" l="1"/>
  <c r="C15" i="72"/>
  <c r="E15" i="72"/>
  <c r="E16" i="72"/>
  <c r="E17" i="72"/>
  <c r="D18" i="72"/>
  <c r="C18" i="72"/>
  <c r="E14" i="72"/>
  <c r="E18" i="72"/>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<sst xmlns="http://schemas.openxmlformats.org/spreadsheetml/2006/main" count="25" uniqueCount="25">
  <si>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</si>
  <si>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</si>
  <si>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</si>
  <si>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</si>
  <si>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</si>
  <si>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</si>
  <si>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</si>
  <si>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</si>
  <si>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</si>
  <si>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</si>
  <si>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</si>
  <si>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</si>
  <si>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</si>
  <si>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</si>
  <si>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</si>
  <si>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</si>
  <si>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</si>
  <si>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</si>
  <si>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</si>
  <si>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</si>
  <si>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</si>
  <si>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</si>
  <si>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</si>
  <si>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2021</t>
  </si>
  <si>
    <t>3rd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</si>
</sst>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6">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0" fontId="1" fillId="0" borderId="1" xfId="0" applyFont="1" applyFill="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43" fontId="0" fillId="0" borderId="0" xfId="1" applyFont="1" applyFill="1"/>
    <xf numFmtId="43" fontId="0" fillId="0" borderId="0" xfId="1" applyFont="1" applyFill="1" applyAlignment="1">
      <alignmen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abSelected="1" workbookViewId="0">
      <selection activeCell="A6" sqref="A6:E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7" max="7" width="13" style="17" bestFit="1" customWidth="1"/>
    <col min="8" max="9" width="12.85546875" style="17" bestFit="1" customWidth="1"/>
    <col min="10" max="11" width="9.28515625" style="17" bestFit="1" customWidth="1"/>
    <col min="12" max="12" width="10.28515625" style="17" bestFit="1" customWidth="1"/>
    <col min="13" max="13" width="14.140625" style="17" bestFit="1" customWidth="1"/>
    <col min="14" max="14" width="13" style="17" bestFit="1" customWidth="1"/>
    <col min="15" max="15" width="9.140625" style="17"/>
    <col min="16" max="16" width="12.85546875" style="17" bestFit="1" customWidth="1"/>
    <col min="17" max="17" width="9.140625" style="17"/>
  </cols>
  <sheetData>
    <row r="1" spans="1:17" x14ac:dyDescent="0.2">
      <c r="A1" t="s">
        <v>0</v>
      </c>
    </row>
    <row r="3" spans="1:17" x14ac:dyDescent="0.2">
      <c r="A3" s="35" t="s">
        <v>20</v>
      </c>
      <c r="B3" s="35"/>
      <c r="C3" s="35"/>
      <c r="D3" s="35"/>
      <c r="E3" s="35"/>
    </row>
    <row r="4" spans="1:17" x14ac:dyDescent="0.2">
      <c r="A4" s="36" t="s">
        <v>1</v>
      </c>
      <c r="B4" s="36"/>
      <c r="C4" s="36"/>
      <c r="D4" s="36"/>
      <c r="E4" s="36"/>
    </row>
    <row r="5" spans="1:17" x14ac:dyDescent="0.2">
      <c r="A5" s="37" t="s">
        <v>23</v>
      </c>
      <c r="B5" s="36"/>
      <c r="C5" s="36"/>
      <c r="D5" s="36"/>
      <c r="E5" s="36"/>
    </row>
    <row r="6" spans="1:17" x14ac:dyDescent="0.2">
      <c r="A6" s="37" t="s">
        <v>24</v>
      </c>
      <c r="B6" s="36"/>
      <c r="C6" s="36"/>
      <c r="D6" s="36"/>
      <c r="E6" s="36"/>
    </row>
    <row r="7" spans="1:17" x14ac:dyDescent="0.2">
      <c r="A7" s="35" t="s">
        <v>8</v>
      </c>
      <c r="B7" s="35"/>
      <c r="C7" s="35"/>
      <c r="D7" s="35"/>
      <c r="E7" s="35"/>
    </row>
    <row r="9" spans="1:17" s="2" customFormat="1" x14ac:dyDescent="0.2">
      <c r="A9" s="38" t="s">
        <v>2</v>
      </c>
      <c r="B9" s="38" t="s">
        <v>3</v>
      </c>
      <c r="C9" s="40" t="s">
        <v>4</v>
      </c>
      <c r="D9" s="40"/>
      <c r="E9" s="41" t="s">
        <v>7</v>
      </c>
      <c r="G9" s="31"/>
      <c r="H9" s="31"/>
      <c r="I9" s="31"/>
      <c r="J9" s="31"/>
      <c r="K9" s="31"/>
      <c r="L9" s="31"/>
      <c r="M9" s="31"/>
      <c r="N9" s="31"/>
      <c r="O9" s="31"/>
      <c r="P9" s="31"/>
      <c r="Q9" s="31"/>
    </row>
    <row r="10" spans="1:17" s="1" customFormat="1" x14ac:dyDescent="0.2">
      <c r="A10" s="39"/>
      <c r="B10" s="39"/>
      <c r="C10" s="3" t="s">
        <v>5</v>
      </c>
      <c r="D10" s="22" t="s">
        <v>6</v>
      </c>
      <c r="E10" s="41"/>
      <c r="G10" s="32"/>
      <c r="H10" s="32"/>
      <c r="I10" s="32"/>
      <c r="J10" s="32"/>
      <c r="K10" s="32"/>
      <c r="L10" s="32"/>
      <c r="M10" s="32"/>
      <c r="N10" s="32"/>
      <c r="O10" s="32"/>
      <c r="P10" s="32"/>
      <c r="Q10" s="32"/>
    </row>
    <row r="11" spans="1:17" x14ac:dyDescent="0.2">
      <c r="A11" s="4"/>
      <c r="B11" s="4"/>
      <c r="C11" s="4"/>
      <c r="D11" s="23"/>
      <c r="E11" s="4"/>
    </row>
    <row r="12" spans="1:17" x14ac:dyDescent="0.2">
      <c r="A12" s="4"/>
      <c r="B12" s="4"/>
      <c r="C12" s="4"/>
      <c r="D12" s="23"/>
      <c r="E12" s="4"/>
      <c r="G12" s="33"/>
      <c r="H12" s="33"/>
    </row>
    <row r="13" spans="1:17" x14ac:dyDescent="0.2">
      <c r="A13" s="8"/>
      <c r="B13" s="4"/>
      <c r="C13" s="14"/>
      <c r="D13" s="23"/>
      <c r="E13" s="4"/>
      <c r="G13" s="33"/>
      <c r="H13" s="33"/>
    </row>
    <row r="14" spans="1:17" ht="35.25" customHeight="1" x14ac:dyDescent="0.2">
      <c r="A14" s="15" t="s">
        <v>9</v>
      </c>
      <c r="B14" s="28">
        <v>121</v>
      </c>
      <c r="C14" s="29">
        <v>10611274.050000001</v>
      </c>
      <c r="D14" s="29">
        <f>3838506.61-135630.12</f>
        <v>3702876.4899999998</v>
      </c>
      <c r="E14" s="9">
        <f>C14+D14</f>
        <v>14314150.540000001</v>
      </c>
      <c r="G14" s="33"/>
      <c r="H14" s="33"/>
    </row>
    <row r="15" spans="1:17" ht="35.25" customHeight="1" x14ac:dyDescent="0.2">
      <c r="A15" s="15" t="s">
        <v>10</v>
      </c>
      <c r="B15" s="28">
        <v>2</v>
      </c>
      <c r="C15" s="29">
        <f>9000*6</f>
        <v>54000</v>
      </c>
      <c r="D15" s="29"/>
      <c r="E15" s="9">
        <f>C15+D15</f>
        <v>54000</v>
      </c>
      <c r="G15" s="33"/>
      <c r="H15" s="33"/>
    </row>
    <row r="16" spans="1:17" ht="35.25" customHeight="1" x14ac:dyDescent="0.2">
      <c r="A16" s="16" t="s">
        <v>11</v>
      </c>
      <c r="B16" s="28">
        <v>197</v>
      </c>
      <c r="C16" s="29">
        <v>3147264</v>
      </c>
      <c r="D16" s="29">
        <v>0</v>
      </c>
      <c r="E16" s="9">
        <f>C16+D16</f>
        <v>3147264</v>
      </c>
      <c r="G16" s="33"/>
      <c r="H16" s="33"/>
    </row>
    <row r="17" spans="1:17" ht="35.25" customHeight="1" x14ac:dyDescent="0.2">
      <c r="A17" s="16" t="s">
        <v>19</v>
      </c>
      <c r="B17" s="28">
        <v>13</v>
      </c>
      <c r="C17" s="29">
        <v>399001</v>
      </c>
      <c r="D17" s="29">
        <v>135630.12</v>
      </c>
      <c r="E17" s="9">
        <f>C17+D17</f>
        <v>534631.12</v>
      </c>
      <c r="G17" s="33"/>
      <c r="H17" s="33"/>
    </row>
    <row r="18" spans="1:17" s="7" customFormat="1" ht="24" customHeight="1" x14ac:dyDescent="0.2">
      <c r="A18" s="5"/>
      <c r="B18" s="6"/>
      <c r="C18" s="13">
        <f>SUM(C14:C17)</f>
        <v>14211539.050000001</v>
      </c>
      <c r="D18" s="13">
        <f>SUM(D14:D17)</f>
        <v>3838506.61</v>
      </c>
      <c r="E18" s="13">
        <f>SUM(E14:E17)</f>
        <v>18050045.66</v>
      </c>
      <c r="G18" s="34"/>
      <c r="H18" s="34"/>
      <c r="I18" s="30"/>
      <c r="J18" s="30"/>
      <c r="K18" s="30"/>
      <c r="L18" s="30"/>
      <c r="M18" s="17"/>
      <c r="N18" s="30"/>
      <c r="O18" s="30"/>
      <c r="P18" s="30"/>
      <c r="Q18" s="30"/>
    </row>
    <row r="19" spans="1:17" x14ac:dyDescent="0.2">
      <c r="G19" s="33"/>
      <c r="H19" s="33"/>
    </row>
    <row r="20" spans="1:17" ht="48" customHeight="1" x14ac:dyDescent="0.2">
      <c r="A20" s="42" t="s">
        <v>16</v>
      </c>
      <c r="B20" s="42"/>
      <c r="C20" s="42"/>
      <c r="D20" s="42"/>
      <c r="E20" s="42"/>
      <c r="G20" s="33"/>
      <c r="H20" s="33"/>
    </row>
    <row r="21" spans="1:17" x14ac:dyDescent="0.2">
      <c r="A21" s="10"/>
      <c r="B21" s="10"/>
      <c r="C21" s="27"/>
      <c r="D21" s="24"/>
      <c r="E21" s="10"/>
      <c r="G21" s="33"/>
      <c r="H21" s="33"/>
    </row>
    <row r="22" spans="1:17" x14ac:dyDescent="0.2">
      <c r="A22" s="10"/>
      <c r="B22" s="10"/>
      <c r="C22" s="10"/>
      <c r="D22" s="24"/>
      <c r="E22" s="10"/>
      <c r="G22" s="33"/>
      <c r="H22" s="33"/>
    </row>
    <row r="23" spans="1:17" x14ac:dyDescent="0.2">
      <c r="A23" s="11" t="s">
        <v>12</v>
      </c>
      <c r="B23" s="44" t="s">
        <v>13</v>
      </c>
      <c r="C23" s="44"/>
      <c r="D23" s="44" t="s">
        <v>21</v>
      </c>
      <c r="E23" s="44"/>
      <c r="G23" s="33"/>
      <c r="H23" s="33"/>
    </row>
    <row r="24" spans="1:17" x14ac:dyDescent="0.2">
      <c r="A24" s="12" t="s">
        <v>18</v>
      </c>
      <c r="B24" s="45" t="s">
        <v>14</v>
      </c>
      <c r="C24" s="45"/>
      <c r="D24" s="45" t="s">
        <v>17</v>
      </c>
      <c r="E24" s="45"/>
      <c r="G24" s="33"/>
      <c r="H24" s="33"/>
    </row>
    <row r="25" spans="1:17" x14ac:dyDescent="0.2">
      <c r="A25" s="12"/>
      <c r="B25" s="12"/>
      <c r="C25" s="12"/>
      <c r="D25" s="25"/>
      <c r="E25" s="12"/>
      <c r="G25" s="33"/>
      <c r="H25" s="33"/>
    </row>
    <row r="26" spans="1:17" x14ac:dyDescent="0.2">
      <c r="A26" s="10" t="s">
        <v>15</v>
      </c>
      <c r="B26" s="10"/>
      <c r="C26" s="10"/>
      <c r="D26" s="24"/>
      <c r="E26" s="10"/>
      <c r="G26" s="33"/>
      <c r="H26" s="33"/>
    </row>
    <row r="27" spans="1:17" ht="81" customHeight="1" x14ac:dyDescent="0.2">
      <c r="A27" s="43" t="s">
        <v>22</v>
      </c>
      <c r="B27" s="43"/>
      <c r="C27" s="43"/>
      <c r="D27" s="43"/>
      <c r="E27" s="43"/>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password="C1B6" sheet="1" objects="1" scenarios="1"/>
  <mergeCells count="15">
    <mergeCell ref="A20:E20"/>
    <mergeCell ref="A27:E27"/>
    <mergeCell ref="B23:C23"/>
    <mergeCell ref="D23:E23"/>
    <mergeCell ref="B24:C24"/>
    <mergeCell ref="D24:E24"/>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3rd qtr MPC 2021</vt:lpstr>
      <vt:lpstr>'3rd qtr MPC 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MTO Asingan</cp:lastModifiedBy>
  <cp:lastPrinted>2021-10-14T08:50:12Z</cp:lastPrinted>
  <dcterms:created xsi:type="dcterms:W3CDTF">1996-10-14T23:33:28Z</dcterms:created>
  <dcterms:modified xsi:type="dcterms:W3CDTF">2021-10-20T01:43:22Z</dcterms:modified>
</cp:coreProperties>
</file>