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2nd qtr MPC 2021" sheetId="72" r:id="rId1"/>
  </sheets>
  <definedNames>
    <definedName name="_xlnm.Print_Area" localSheetId="0">'2nd qtr MPC 2021'!$A$1:$E$24</definedName>
  </definedNames>
  <calcPr calcId="162913"/>
</workbook>
</file>

<file path=xl/calcChain.xml><?xml version="1.0" encoding="utf-8"?>
<calcChain xmlns="http://schemas.openxmlformats.org/spreadsheetml/2006/main">
  <c r="E15" i="72" l="1"/>
  <c r="E16" i="72"/>
  <c r="E17" i="72"/>
  <c r="E18" i="72"/>
  <c r="D18" i="72"/>
  <c r="C18" i="72"/>
  <c r="E14" i="72"/>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<sst xmlns="http://schemas.openxmlformats.org/spreadsheetml/2006/main" count="25" uniqueCount="25">
  <si>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</si>
  <si>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</si>
  <si>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</si>
  <si>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</si>
  <si>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</si>
  <si>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</si>
  <si>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</si>
  <si>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</si>
  <si>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</si>
  <si>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</si>
  <si>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</si>
  <si>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</si>
  <si>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</si>
  <si>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</si>
  <si>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</si>
  <si>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</si>
  <si>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</si>
  <si>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</si>
  <si>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</si>
  <si>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</si>
  <si>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</si>
  <si>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</si>
  <si>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</si>
  <si>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2021</t>
  </si>
  <si>
    <t>2nd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</si>
</sst>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1">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0" fontId="1" fillId="0" borderId="1" xfId="0" applyFont="1" applyFill="1" applyBorder="1" applyAlignment="1">
      <alignment horizontal="center" vertical="center"/>
    </xf>
    <xf numFmtId="43" fontId="0" fillId="0" borderId="1" xfId="1" applyFont="1" applyFill="1" applyBorder="1" applyAlignment="1">
      <alignment vertical="center"/>
    </xf>
    <xf numFmtId="0" fontId="5"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workbookViewId="0">
      <selection activeCell="A6" sqref="A6:E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34" t="s">
        <v>20</v>
      </c>
      <c r="B3" s="34"/>
      <c r="C3" s="34"/>
      <c r="D3" s="34"/>
      <c r="E3" s="34"/>
    </row>
    <row r="4" spans="1:5" x14ac:dyDescent="0.2">
      <c r="A4" s="35" t="s">
        <v>1</v>
      </c>
      <c r="B4" s="35"/>
      <c r="C4" s="35"/>
      <c r="D4" s="35"/>
      <c r="E4" s="35"/>
    </row>
    <row r="5" spans="1:5" x14ac:dyDescent="0.2">
      <c r="A5" s="36" t="s">
        <v>23</v>
      </c>
      <c r="B5" s="35"/>
      <c r="C5" s="35"/>
      <c r="D5" s="35"/>
      <c r="E5" s="35"/>
    </row>
    <row r="6" spans="1:5" x14ac:dyDescent="0.2">
      <c r="A6" s="36" t="s">
        <v>24</v>
      </c>
      <c r="B6" s="35"/>
      <c r="C6" s="35"/>
      <c r="D6" s="35"/>
      <c r="E6" s="35"/>
    </row>
    <row r="7" spans="1:5" x14ac:dyDescent="0.2">
      <c r="A7" s="34" t="s">
        <v>8</v>
      </c>
      <c r="B7" s="34"/>
      <c r="C7" s="34"/>
      <c r="D7" s="34"/>
      <c r="E7" s="34"/>
    </row>
    <row r="9" spans="1:5" s="2" customFormat="1" x14ac:dyDescent="0.2">
      <c r="A9" s="37" t="s">
        <v>2</v>
      </c>
      <c r="B9" s="37" t="s">
        <v>3</v>
      </c>
      <c r="C9" s="39" t="s">
        <v>4</v>
      </c>
      <c r="D9" s="39"/>
      <c r="E9" s="40" t="s">
        <v>7</v>
      </c>
    </row>
    <row r="10" spans="1:5" s="1" customFormat="1" x14ac:dyDescent="0.2">
      <c r="A10" s="38"/>
      <c r="B10" s="38"/>
      <c r="C10" s="3" t="s">
        <v>5</v>
      </c>
      <c r="D10" s="22" t="s">
        <v>6</v>
      </c>
      <c r="E10" s="40"/>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8">
        <v>119</v>
      </c>
      <c r="C14" s="29">
        <v>10327491.49</v>
      </c>
      <c r="D14" s="29">
        <v>7078277.9199999999</v>
      </c>
      <c r="E14" s="9">
        <f>C14+D14</f>
        <v>17405769.41</v>
      </c>
    </row>
    <row r="15" spans="1:5" ht="35.25" customHeight="1" x14ac:dyDescent="0.2">
      <c r="A15" s="15" t="s">
        <v>10</v>
      </c>
      <c r="B15" s="28">
        <v>2</v>
      </c>
      <c r="C15" s="29">
        <v>54000</v>
      </c>
      <c r="D15" s="29"/>
      <c r="E15" s="9">
        <f>C15+D15</f>
        <v>54000</v>
      </c>
    </row>
    <row r="16" spans="1:5" ht="35.25" customHeight="1" x14ac:dyDescent="0.2">
      <c r="A16" s="16" t="s">
        <v>11</v>
      </c>
      <c r="B16" s="28">
        <v>206</v>
      </c>
      <c r="C16" s="29">
        <v>3077030</v>
      </c>
      <c r="D16" s="29"/>
      <c r="E16" s="9">
        <f>C16+D16</f>
        <v>3077030</v>
      </c>
    </row>
    <row r="17" spans="1:5" ht="35.25" customHeight="1" x14ac:dyDescent="0.2">
      <c r="A17" s="16" t="s">
        <v>19</v>
      </c>
      <c r="B17" s="28">
        <v>13</v>
      </c>
      <c r="C17" s="29">
        <v>398931</v>
      </c>
      <c r="D17" s="29">
        <v>252040.72</v>
      </c>
      <c r="E17" s="9">
        <f>C17+D17</f>
        <v>650971.72</v>
      </c>
    </row>
    <row r="18" spans="1:5" s="7" customFormat="1" ht="24" customHeight="1" x14ac:dyDescent="0.2">
      <c r="A18" s="5"/>
      <c r="B18" s="6"/>
      <c r="C18" s="13">
        <f>SUM(C14:C17)</f>
        <v>13857452.49</v>
      </c>
      <c r="D18" s="13">
        <f>SUM(D14:D17)</f>
        <v>7330318.6399999997</v>
      </c>
      <c r="E18" s="13">
        <f>SUM(E14:E17)</f>
        <v>21187771.129999999</v>
      </c>
    </row>
    <row r="20" spans="1:5" ht="48" customHeight="1" x14ac:dyDescent="0.2">
      <c r="A20" s="30" t="s">
        <v>16</v>
      </c>
      <c r="B20" s="30"/>
      <c r="C20" s="30"/>
      <c r="D20" s="30"/>
      <c r="E20" s="30"/>
    </row>
    <row r="21" spans="1:5" x14ac:dyDescent="0.2">
      <c r="A21" s="10"/>
      <c r="B21" s="10"/>
      <c r="C21" s="27"/>
      <c r="D21" s="24"/>
      <c r="E21" s="10"/>
    </row>
    <row r="22" spans="1:5" x14ac:dyDescent="0.2">
      <c r="A22" s="10"/>
      <c r="B22" s="10"/>
      <c r="C22" s="10"/>
      <c r="D22" s="24"/>
      <c r="E22" s="10"/>
    </row>
    <row r="23" spans="1:5" x14ac:dyDescent="0.2">
      <c r="A23" s="11" t="s">
        <v>12</v>
      </c>
      <c r="B23" s="32" t="s">
        <v>13</v>
      </c>
      <c r="C23" s="32"/>
      <c r="D23" s="32" t="s">
        <v>21</v>
      </c>
      <c r="E23" s="32"/>
    </row>
    <row r="24" spans="1:5" x14ac:dyDescent="0.2">
      <c r="A24" s="12" t="s">
        <v>18</v>
      </c>
      <c r="B24" s="33" t="s">
        <v>14</v>
      </c>
      <c r="C24" s="33"/>
      <c r="D24" s="33" t="s">
        <v>17</v>
      </c>
      <c r="E24" s="33"/>
    </row>
    <row r="25" spans="1:5" x14ac:dyDescent="0.2">
      <c r="A25" s="12"/>
      <c r="B25" s="12"/>
      <c r="C25" s="12"/>
      <c r="D25" s="25"/>
      <c r="E25" s="12"/>
    </row>
    <row r="26" spans="1:5" x14ac:dyDescent="0.2">
      <c r="A26" s="10" t="s">
        <v>15</v>
      </c>
      <c r="B26" s="10"/>
      <c r="C26" s="10"/>
      <c r="D26" s="24"/>
      <c r="E26" s="10"/>
    </row>
    <row r="27" spans="1:5" ht="81" customHeight="1" x14ac:dyDescent="0.2">
      <c r="A27" s="31" t="s">
        <v>22</v>
      </c>
      <c r="B27" s="31"/>
      <c r="C27" s="31"/>
      <c r="D27" s="31"/>
      <c r="E27" s="31"/>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password="C1B6" sheet="1" objects="1" scenarios="1"/>
  <mergeCells count="15">
    <mergeCell ref="A3:E3"/>
    <mergeCell ref="A4:E4"/>
    <mergeCell ref="A5:E5"/>
    <mergeCell ref="A6:E6"/>
    <mergeCell ref="A7:E7"/>
    <mergeCell ref="A9:A10"/>
    <mergeCell ref="B9:B10"/>
    <mergeCell ref="C9:D9"/>
    <mergeCell ref="E9:E10"/>
    <mergeCell ref="A20:E20"/>
    <mergeCell ref="A27:E27"/>
    <mergeCell ref="B23:C23"/>
    <mergeCell ref="D23:E23"/>
    <mergeCell ref="B24:C24"/>
    <mergeCell ref="D24:E24"/>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2nd qtr MPC 2021</vt:lpstr>
      <vt:lpstr>'2nd qtr MPC 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MTO Asingan</cp:lastModifiedBy>
  <cp:lastPrinted>2021-07-12T06:44:52Z</cp:lastPrinted>
  <dcterms:created xsi:type="dcterms:W3CDTF">1996-10-14T23:33:28Z</dcterms:created>
  <dcterms:modified xsi:type="dcterms:W3CDTF">2021-07-15T03:59:53Z</dcterms:modified>
</cp:coreProperties>
</file>