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465" yWindow="75" windowWidth="14805" windowHeight="11760"/>
  </bookViews>
  <sheets>
    <sheet name="Oct - Dec 2018" sheetId="4" r:id="rId1"/>
  </sheets>
  <definedNames>
    <definedName name="_xlnm.Print_Area" localSheetId="0">'Oct - Dec 2018'!$B$1:$H$31</definedName>
  </definedNames>
  <calcPr calcId="144525"/>
</workbook>
</file>

<file path=xl/calcChain.xml><?xml version="1.0" encoding="utf-8"?>
<calcChain xmlns="http://schemas.openxmlformats.org/spreadsheetml/2006/main">
  <c r="H17" i="4" l="1"/>
  <c r="H16" i="4"/>
  <c r="H15" i="4"/>
  <c r="H14" i="4"/>
  <c r="H13" i="4"/>
  <c r="H12" i="4"/>
  <c r="H11" i="4"/>
  <c r="H10" i="4"/>
  <c r="C25" i="4" l="1"/>
  <c r="D13" i="4" l="1"/>
  <c r="H24" i="4" l="1"/>
  <c r="H22" i="4"/>
  <c r="D25" i="4"/>
  <c r="H25" i="4" l="1"/>
</calcChain>
</file>

<file path=xl/sharedStrings.xml><?xml version="1.0" encoding="utf-8"?>
<sst xmlns="http://schemas.openxmlformats.org/spreadsheetml/2006/main" count="26" uniqueCount="25">
  <si>
    <t>FDP Form 8 - Local Disaster Risk Reduction and Management Fund Utilization</t>
  </si>
  <si>
    <t>(COA Form)</t>
  </si>
  <si>
    <t>LOCAL DISASTER RISK REDUCTION AND MANAGEMENT FUND UTILIZATION</t>
  </si>
  <si>
    <t>Particulars</t>
  </si>
  <si>
    <t>LRRRMF</t>
  </si>
  <si>
    <t>Quick Response Fund (QRF) 30%</t>
  </si>
  <si>
    <t>Mitigation Fund 70%</t>
  </si>
  <si>
    <t>NDRRMF</t>
  </si>
  <si>
    <t>From Other LGU's</t>
  </si>
  <si>
    <t>From other Sources</t>
  </si>
  <si>
    <t>Total</t>
  </si>
  <si>
    <t>Asingan, Pangasinan</t>
  </si>
  <si>
    <t>Grand Total</t>
  </si>
  <si>
    <t xml:space="preserve">       I hereby certify that I have reviewed the contents and hereby attest to the veracity and correctness of the data or information contained in this document.</t>
  </si>
  <si>
    <t>Municipal Accountant</t>
  </si>
  <si>
    <t>For the 4th Quarter Ended, CY 2018</t>
  </si>
  <si>
    <t>Acting Municipal Mayor</t>
  </si>
  <si>
    <t>ATTY. JOSHUA V. VIRAY</t>
  </si>
  <si>
    <t>MARJORIE V. TINTE, CPA</t>
  </si>
  <si>
    <t>Construction of Lined Canal at Brgy. Domanpot  Asingan Pangasinan</t>
  </si>
  <si>
    <t>Payment of Emergency Shelter Assistance (ESA) to the Totally damaged Houses due to Typhoon Ompong last Sept. 15, 2018</t>
  </si>
  <si>
    <t>Payment of additional relief goods during the typhoon Rosita</t>
  </si>
  <si>
    <t>Portable diesel generator to be used at MDRRMO</t>
  </si>
  <si>
    <t>Registration fees during the 5 day basic swimming and water search rescue training last Oct. 22-26, 2018 at Hundred Islands National Park, Alaminos City</t>
  </si>
  <si>
    <t>Payment for Fabrication of Emergency Hotlines Billboards, MDRRMO Asingan, Pangasinan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</si>
</sst>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43" fontId="0" fillId="0" borderId="1" xfId="1" applyFont="1" applyBorder="1" applyAlignment="1">
      <alignment vertical="center" wrapText="1"/>
    </xf>
    <xf numFmtId="43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43" fontId="0" fillId="0" borderId="1" xfId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horizontal="center"/>
    </xf>
    <xf numFmtId="43" fontId="4" fillId="0" borderId="1" xfId="1" applyFont="1" applyFill="1" applyBorder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/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1800225</xdr:colOff>
      <xdr:row>28</xdr:row>
      <xdr:rowOff>47625</xdr:rowOff>
    </xdr:from>
    <xdr:to>
      <xdr:col>1</xdr:col>
      <xdr:colOff>2635379</xdr:colOff>
      <xdr:row>29</xdr:row>
      <xdr:rowOff>58293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4100" y="7305675"/>
          <a:ext cx="835154" cy="201168"/>
        </a:xfrm>
        <a:prstGeom prst="rect">
          <a:avLst/>
        </a:prstGeom>
      </xdr:spPr>
    </xdr:pic>
    <xdr:clientData/>
  </xdr:twoCellAnchor>
  <xdr:twoCellAnchor editAs="oneCell">
    <xdr:from>
      <xdr:col>4</xdr:col>
      <xdr:colOff>902712</xdr:colOff>
      <xdr:row>25</xdr:row>
      <xdr:rowOff>178575</xdr:rowOff>
    </xdr:from>
    <xdr:to>
      <xdr:col>7</xdr:col>
      <xdr:colOff>190772</xdr:colOff>
      <xdr:row>30</xdr:row>
      <xdr:rowOff>161925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5937" y="6865125"/>
          <a:ext cx="2059835" cy="93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1"/>
  <sheetViews>
    <sheetView tabSelected="1" workbookViewId="0">
      <selection activeCell="E34" sqref="E34"/>
    </sheetView>
  </sheetViews>
  <sheetFormatPr defaultRowHeight="15" x14ac:dyDescent="0.25"/>
  <cols>
    <col min="1" max="1" width="7.85546875" style="10" customWidth="1"/>
    <col min="2" max="2" width="65.7109375" style="10" customWidth="1"/>
    <col min="3" max="8" width="13.85546875" style="10" customWidth="1"/>
    <col min="9" max="16384" width="9.140625" style="10"/>
  </cols>
  <sheetData>
    <row r="1" spans="2:8" x14ac:dyDescent="0.25">
      <c r="B1" s="10" t="s">
        <v>0</v>
      </c>
    </row>
    <row r="2" spans="2:8" x14ac:dyDescent="0.25">
      <c r="B2" s="10" t="s">
        <v>1</v>
      </c>
    </row>
    <row r="4" spans="2:8" x14ac:dyDescent="0.25">
      <c r="B4" s="18" t="s">
        <v>2</v>
      </c>
      <c r="C4" s="18"/>
      <c r="D4" s="18"/>
      <c r="E4" s="18"/>
      <c r="F4" s="18"/>
      <c r="G4" s="18"/>
      <c r="H4" s="18"/>
    </row>
    <row r="5" spans="2:8" x14ac:dyDescent="0.25">
      <c r="B5" s="18" t="s">
        <v>15</v>
      </c>
      <c r="C5" s="18"/>
      <c r="D5" s="18"/>
      <c r="E5" s="18"/>
      <c r="F5" s="18"/>
      <c r="G5" s="18"/>
      <c r="H5" s="18"/>
    </row>
    <row r="6" spans="2:8" x14ac:dyDescent="0.25">
      <c r="B6" s="18" t="s">
        <v>11</v>
      </c>
      <c r="C6" s="18"/>
      <c r="D6" s="18"/>
      <c r="E6" s="18"/>
      <c r="F6" s="18"/>
      <c r="G6" s="18"/>
      <c r="H6" s="18"/>
    </row>
    <row r="8" spans="2:8" s="1" customFormat="1" x14ac:dyDescent="0.25">
      <c r="B8" s="19" t="s">
        <v>3</v>
      </c>
      <c r="C8" s="20" t="s">
        <v>4</v>
      </c>
      <c r="D8" s="20"/>
      <c r="E8" s="21" t="s">
        <v>7</v>
      </c>
      <c r="F8" s="21" t="s">
        <v>8</v>
      </c>
      <c r="G8" s="21" t="s">
        <v>9</v>
      </c>
      <c r="H8" s="21" t="s">
        <v>10</v>
      </c>
    </row>
    <row r="9" spans="2:8" s="2" customFormat="1" ht="27.75" customHeight="1" x14ac:dyDescent="0.25">
      <c r="B9" s="19"/>
      <c r="C9" s="8" t="s">
        <v>5</v>
      </c>
      <c r="D9" s="8" t="s">
        <v>6</v>
      </c>
      <c r="E9" s="22"/>
      <c r="F9" s="22"/>
      <c r="G9" s="22"/>
      <c r="H9" s="22"/>
    </row>
    <row r="10" spans="2:8" s="11" customFormat="1" ht="30" x14ac:dyDescent="0.25">
      <c r="B10" s="6" t="s">
        <v>20</v>
      </c>
      <c r="C10" s="7">
        <v>25000</v>
      </c>
      <c r="D10" s="7"/>
      <c r="E10" s="3"/>
      <c r="F10" s="3"/>
      <c r="G10" s="3"/>
      <c r="H10" s="3">
        <f>SUM(C10:G10)</f>
        <v>25000</v>
      </c>
    </row>
    <row r="11" spans="2:8" s="11" customFormat="1" ht="42" customHeight="1" x14ac:dyDescent="0.25">
      <c r="B11" s="6" t="s">
        <v>20</v>
      </c>
      <c r="C11" s="7">
        <v>52500</v>
      </c>
      <c r="D11" s="7"/>
      <c r="E11" s="3"/>
      <c r="F11" s="3"/>
      <c r="G11" s="3"/>
      <c r="H11" s="3">
        <f t="shared" ref="H11:H17" si="0">SUM(C11:G11)</f>
        <v>52500</v>
      </c>
    </row>
    <row r="12" spans="2:8" s="11" customFormat="1" ht="45" x14ac:dyDescent="0.25">
      <c r="B12" s="6" t="s">
        <v>23</v>
      </c>
      <c r="C12" s="7"/>
      <c r="D12" s="7">
        <v>70000</v>
      </c>
      <c r="E12" s="3"/>
      <c r="F12" s="3"/>
      <c r="G12" s="3"/>
      <c r="H12" s="3">
        <f t="shared" si="0"/>
        <v>70000</v>
      </c>
    </row>
    <row r="13" spans="2:8" s="11" customFormat="1" ht="30" x14ac:dyDescent="0.25">
      <c r="B13" s="6" t="s">
        <v>24</v>
      </c>
      <c r="C13" s="7"/>
      <c r="D13" s="7">
        <f>38985+12968</f>
        <v>51953</v>
      </c>
      <c r="E13" s="3"/>
      <c r="F13" s="3"/>
      <c r="G13" s="3"/>
      <c r="H13" s="3">
        <f t="shared" si="0"/>
        <v>51953</v>
      </c>
    </row>
    <row r="14" spans="2:8" s="11" customFormat="1" x14ac:dyDescent="0.25">
      <c r="B14" s="12" t="s">
        <v>21</v>
      </c>
      <c r="C14" s="3">
        <v>10420</v>
      </c>
      <c r="D14" s="3"/>
      <c r="E14" s="3"/>
      <c r="F14" s="3"/>
      <c r="G14" s="3"/>
      <c r="H14" s="3">
        <f t="shared" si="0"/>
        <v>10420</v>
      </c>
    </row>
    <row r="15" spans="2:8" s="14" customFormat="1" x14ac:dyDescent="0.25">
      <c r="B15" s="13" t="s">
        <v>22</v>
      </c>
      <c r="C15" s="7"/>
      <c r="D15" s="7">
        <v>72800</v>
      </c>
      <c r="E15" s="7"/>
      <c r="F15" s="7"/>
      <c r="G15" s="7"/>
      <c r="H15" s="3">
        <f t="shared" si="0"/>
        <v>72800</v>
      </c>
    </row>
    <row r="16" spans="2:8" s="14" customFormat="1" x14ac:dyDescent="0.25">
      <c r="B16" s="16" t="s">
        <v>19</v>
      </c>
      <c r="C16" s="7"/>
      <c r="D16" s="7">
        <v>499547.66</v>
      </c>
      <c r="E16" s="7"/>
      <c r="F16" s="7"/>
      <c r="G16" s="7"/>
      <c r="H16" s="3">
        <f t="shared" si="0"/>
        <v>499547.66</v>
      </c>
    </row>
    <row r="17" spans="2:8" s="14" customFormat="1" ht="41.25" customHeight="1" x14ac:dyDescent="0.25">
      <c r="B17" s="13"/>
      <c r="C17" s="7"/>
      <c r="D17" s="7"/>
      <c r="E17" s="7"/>
      <c r="F17" s="7"/>
      <c r="G17" s="7"/>
      <c r="H17" s="3">
        <f t="shared" si="0"/>
        <v>0</v>
      </c>
    </row>
    <row r="18" spans="2:8" s="11" customFormat="1" x14ac:dyDescent="0.25">
      <c r="B18" s="12"/>
      <c r="C18" s="3"/>
      <c r="D18" s="3"/>
      <c r="E18" s="3"/>
      <c r="F18" s="3"/>
      <c r="G18" s="3"/>
      <c r="H18" s="3"/>
    </row>
    <row r="19" spans="2:8" s="11" customFormat="1" x14ac:dyDescent="0.25">
      <c r="B19" s="12"/>
      <c r="C19" s="3"/>
      <c r="D19" s="3"/>
      <c r="E19" s="3"/>
      <c r="F19" s="3"/>
      <c r="G19" s="3"/>
      <c r="H19" s="3"/>
    </row>
    <row r="20" spans="2:8" s="11" customFormat="1" x14ac:dyDescent="0.25">
      <c r="B20" s="12"/>
      <c r="C20" s="3"/>
      <c r="D20" s="3"/>
      <c r="E20" s="3"/>
      <c r="F20" s="3"/>
      <c r="G20" s="3"/>
      <c r="H20" s="3"/>
    </row>
    <row r="21" spans="2:8" s="11" customFormat="1" x14ac:dyDescent="0.25">
      <c r="B21" s="12"/>
      <c r="C21" s="3"/>
      <c r="D21" s="3"/>
      <c r="E21" s="3"/>
      <c r="F21" s="3"/>
      <c r="G21" s="3"/>
      <c r="H21" s="3"/>
    </row>
    <row r="22" spans="2:8" s="11" customFormat="1" ht="40.5" customHeight="1" x14ac:dyDescent="0.25">
      <c r="B22" s="12"/>
      <c r="C22" s="3"/>
      <c r="D22" s="3"/>
      <c r="E22" s="3"/>
      <c r="F22" s="3"/>
      <c r="G22" s="3"/>
      <c r="H22" s="3">
        <f t="shared" ref="H22" si="1">SUM(C22:G22)</f>
        <v>0</v>
      </c>
    </row>
    <row r="23" spans="2:8" s="11" customFormat="1" x14ac:dyDescent="0.25">
      <c r="B23" s="12"/>
      <c r="C23" s="3"/>
      <c r="D23" s="3"/>
      <c r="E23" s="3"/>
      <c r="F23" s="3"/>
      <c r="G23" s="3"/>
      <c r="H23" s="3"/>
    </row>
    <row r="24" spans="2:8" s="11" customFormat="1" x14ac:dyDescent="0.25">
      <c r="B24" s="12"/>
      <c r="C24" s="3"/>
      <c r="D24" s="3"/>
      <c r="E24" s="3"/>
      <c r="F24" s="3"/>
      <c r="G24" s="3"/>
      <c r="H24" s="3">
        <f t="shared" ref="H24" si="2">SUM(C24:G24)</f>
        <v>0</v>
      </c>
    </row>
    <row r="25" spans="2:8" s="11" customFormat="1" x14ac:dyDescent="0.25">
      <c r="B25" s="5" t="s">
        <v>12</v>
      </c>
      <c r="C25" s="4">
        <f>SUM(C10:C22)</f>
        <v>87920</v>
      </c>
      <c r="D25" s="4">
        <f>SUM(D10:D22)</f>
        <v>694300.65999999992</v>
      </c>
      <c r="E25" s="4"/>
      <c r="F25" s="4"/>
      <c r="G25" s="4"/>
      <c r="H25" s="4">
        <f>SUM(H10:H22)</f>
        <v>782220.65999999992</v>
      </c>
    </row>
    <row r="27" spans="2:8" x14ac:dyDescent="0.25">
      <c r="B27" s="10" t="s">
        <v>13</v>
      </c>
    </row>
    <row r="30" spans="2:8" x14ac:dyDescent="0.25">
      <c r="B30" s="9" t="s">
        <v>18</v>
      </c>
      <c r="C30" s="9"/>
      <c r="D30" s="9"/>
      <c r="E30" s="9"/>
      <c r="F30" s="23" t="s">
        <v>17</v>
      </c>
      <c r="G30" s="23"/>
    </row>
    <row r="31" spans="2:8" x14ac:dyDescent="0.25">
      <c r="B31" s="15" t="s">
        <v>14</v>
      </c>
      <c r="C31" s="15"/>
      <c r="D31" s="15"/>
      <c r="E31" s="15"/>
      <c r="F31" s="17" t="s">
        <v>16</v>
      </c>
      <c r="G31" s="17"/>
    </row>
  </sheetData>
  <sheetProtection password="C1B6" sheet="1" objects="1" scenarios="1"/>
  <mergeCells count="11">
    <mergeCell ref="F31:G31"/>
    <mergeCell ref="B4:H4"/>
    <mergeCell ref="B5:H5"/>
    <mergeCell ref="B6:H6"/>
    <mergeCell ref="B8:B9"/>
    <mergeCell ref="C8:D8"/>
    <mergeCell ref="E8:E9"/>
    <mergeCell ref="F8:F9"/>
    <mergeCell ref="G8:G9"/>
    <mergeCell ref="H8:H9"/>
    <mergeCell ref="F30:G30"/>
  </mergeCells>
  <pageMargins left="0.46" right="0.48" top="0.46" bottom="0.75" header="0.3" footer="0.3"/>
  <pageSetup scale="87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Oct - Dec 2018</vt:lpstr>
      <vt:lpstr>'Oct - Dec 2018'!Print_Area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2019-03-11T06:50:32Z</dcterms:modified>
</cp:coreProperties>
</file>