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20% IRA 3rd qtr 2020 orig" sheetId="1" r:id="rId1"/>
  </sheets>
  <definedNames>
    <definedName name="_xlnm.Print_Area" localSheetId="0">'20% IRA 3rd qtr 2020 orig'!$A$2:$I$98</definedName>
    <definedName name="_xlnm.Print_Titles" localSheetId="0">'20% IRA 3rd qtr 2020 orig'!$1:$9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</calcChain>
</file>

<file path=xl/comments1.xml><?xml version="1.0" encoding="utf-8"?>
<comments xmlns="http://schemas.openxmlformats.org/spreadsheetml/2006/main">
  <authors>
    <author>ACCCTG SERVER</author>
  </authors>
  <commentList>
    <comment ref="D48" authorId="0">
      <text>
        <r>
          <rPr>
            <b/>
            <sz val="9"/>
            <color indexed="81"/>
            <rFont val="Tahoma"/>
            <family val="2"/>
          </rPr>
          <t xml:space="preserve">Date of project was started only after the Enchance Community Quarrantine - May 19,2020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<sst xmlns="http://schemas.openxmlformats.org/spreadsheetml/2006/main" count="181" uniqueCount="124">
  <si>
    <t>FDP Form 7 - 20% Component of the IRA Utilization</t>
  </si>
  <si>
    <t>20% COMPONENT OF THE IRA UTILIZATION</t>
  </si>
  <si>
    <t>Pangasinan, Municipality of Asingan</t>
  </si>
  <si>
    <t>Program or Project</t>
  </si>
  <si>
    <t>AGENCY</t>
  </si>
  <si>
    <t>Location</t>
  </si>
  <si>
    <t>Total Cost</t>
  </si>
  <si>
    <t xml:space="preserve">Date Started </t>
  </si>
  <si>
    <t>Contract Duration</t>
  </si>
  <si>
    <t>Target Completion Date</t>
  </si>
  <si>
    <t>Project Status</t>
  </si>
  <si>
    <t>% of Completion</t>
  </si>
  <si>
    <t>Total Cost Incurred to Date</t>
  </si>
  <si>
    <t>SOCIAL DEVELOPMENT</t>
  </si>
  <si>
    <t>Construction of Multi-purpose Hall at Ariston West Asingan Pangasinan</t>
  </si>
  <si>
    <t>Ariston East, Asingan, Pangasinan</t>
  </si>
  <si>
    <t>Rehabilitation of Fountain near Sports Complex Asingan, Pangasinan</t>
  </si>
  <si>
    <t>Asingan, Pangasinan</t>
  </si>
  <si>
    <t>Construction of Box Culvert along Mayor's Boulevard, Asingan, Pangasinan</t>
  </si>
  <si>
    <t>Construction/Rehabilitation of C.R. at Gym Evacuation Center, Asingan Pangasinan</t>
  </si>
  <si>
    <t>Construction of Lined Canal at Zone 1 of Brgy. Baro, Asingan, Pangasinan</t>
  </si>
  <si>
    <t>Baro, Asingan, Pangasinan</t>
  </si>
  <si>
    <t>To payment of his contract for the Installation of Solar Streetlights at Brgy. Palaris, Asingan, Pangasinan</t>
  </si>
  <si>
    <t>Palaris, Asingan, Pangasinan</t>
  </si>
  <si>
    <t>To payment of full his contract for the Concreting of Road Shoulder at Brgy. Dupac, Asingan, Pangasinan</t>
  </si>
  <si>
    <t>Dupac, Asingan, Pangasinan</t>
  </si>
  <si>
    <t>Concreting of Farm to Market Road at Centro Barangay Toboy, Asingan, Pangasinan</t>
  </si>
  <si>
    <t>Toboy, Asingan, Pangasinan</t>
  </si>
  <si>
    <t>To payment of Additional Gravel Backfilll of People Park at Public Plaza in this Municipality of Asingan, Pangasinan</t>
  </si>
  <si>
    <t>To payment of 2 Units Brush Cutter,4 Stroke and 1 PC Puller 10",3 ARMS</t>
  </si>
  <si>
    <t>To payment of 50 Bags Cement for use of Barangay Carosucan Sur, Asingan, Pangasinan</t>
  </si>
  <si>
    <t>Carosucan Sur, Asingan, Pangasinan</t>
  </si>
  <si>
    <t>To payment of his contract for the Continuation of the Construction of Multi-Purpose Hall at Brgy. Ariston East, Asingan, Pangasinan</t>
  </si>
  <si>
    <t>To payment for the repair of male cr and installation of additional convinience outlet at DILG Building</t>
  </si>
  <si>
    <t>Poblacion East, Asingan, Pangasinan</t>
  </si>
  <si>
    <t>To payment of continuation of construction of CHB Lined Canal at Zone III, Barangay Cabalitian, Asingan, Pangasinan</t>
  </si>
  <si>
    <t>Cabalitian, Asingan, Pangasinan</t>
  </si>
  <si>
    <t>To payment for the Repair of Kitchen Sink at Mayor's Office of Municipal Hall, Asingan, Pangasinan</t>
  </si>
  <si>
    <t>To payment of side carrier of Motorcycle to be used of waster collection at Barangay Sanchez, Asingan, Pangasinan</t>
  </si>
  <si>
    <t>Sanchez, Asingan, Pangasinan</t>
  </si>
  <si>
    <t>To partial payment of his contract for the Improvement of Municipal Slaughterhouse , Asingan, Pangasinan</t>
  </si>
  <si>
    <t>To payment for the waterproofing of Gymnasium Façade inside firewall</t>
  </si>
  <si>
    <t>To payment for the Installation of Solar Lights  Around/ Near the Municipality of Asingan, Pangasinan</t>
  </si>
  <si>
    <t>To payment for the Concreting of FMR along CSNHS Barangay Carosucan Sur, Asingan Pangasinan</t>
  </si>
  <si>
    <t>To payment for the Construction of MRF at brgy. Carosucan Sur Asingan Pangasinan</t>
  </si>
  <si>
    <t>To payment for the ocnstruction of FMR at Zone 2 of Brgy. Macalong Asingan Pangasinan</t>
  </si>
  <si>
    <t>Macalong, Asingan, Pangasinan</t>
  </si>
  <si>
    <t>To payment for the concreting of Farm To market Road at Zone 4 of Brgy. Palaris Asingan Pangasinan</t>
  </si>
  <si>
    <t>To payment for the Construction of Kitchen at Evacuation Center in this Municipality of Asingan</t>
  </si>
  <si>
    <t>To payment for the Concreting of Road Shoulder at Zone 5 of Brgy. Sobol Asingan Pangasinan</t>
  </si>
  <si>
    <t>Sobol, Asingan, Pangasinan</t>
  </si>
  <si>
    <t>To payment for the concreting of Farm to Market Road at Sitio Socok of brgy. Toboy Asingan Pangasinan</t>
  </si>
  <si>
    <t>To payment for the energization of MDRRMO Building in this Municipality of Asigan Pangasinan</t>
  </si>
  <si>
    <t xml:space="preserve"> 07/24/2020</t>
  </si>
  <si>
    <t>To full payment of his contract for the Installation of Solar Streetlights at Barangay Palaris, Asingan, Pangasinan</t>
  </si>
  <si>
    <t>To payment of Materials used for the Fabrication of Steel Grills of the Kitchen at MFASS Memorial Sports Cultural Center, Asingan, Pangasinan</t>
  </si>
  <si>
    <t>To 1st partial payment of his contract for the Installation of Solar Streetlights at Barangay Domanpot</t>
  </si>
  <si>
    <t>Domanpot, Asingan, Pangasinan</t>
  </si>
  <si>
    <t>To payment for the installation of RC pipe at Zone 1, Baro Intersection, Asingan . Pangasinan</t>
  </si>
  <si>
    <t>To full payment of his contract for the Concreting of Farm to Market Road at Barangay Calepaan, Asingan, Pangasinan</t>
  </si>
  <si>
    <t>Calepaan, Asingan, Pangasinan</t>
  </si>
  <si>
    <t>To full payment of his contract for the Construction of Farm to Market Road at Brgy. Domanpot, Asingan, Pangasinan</t>
  </si>
  <si>
    <t>To payment of the continuation of Construction of CHB lined Canal at Zone III Brgy. Cabalitian, Asingan Pangasinan</t>
  </si>
  <si>
    <t>To payment for the Installation of Solar Street Lights at Brgy. Cabalitian Asingan Pangasinan</t>
  </si>
  <si>
    <t>To payment of various Materials for the Municipal Building Maintenance in this Municipality of Asingan, Pangasinan</t>
  </si>
  <si>
    <t>To partial payment of his contract for the Construction of Lined Canal with Load Bearing Cover at J. Millan and Market, Asingan, Pangasinan</t>
  </si>
  <si>
    <t>To full payment of his contract for the Construction of Solar Drinking Station in various Barangays, Asingan Pangasinan,</t>
  </si>
  <si>
    <t>To payment of his contract for the construction of Farm to Market Road at Zone 2 of Brgy. San Vicente East, Asingan, Pangasinan</t>
  </si>
  <si>
    <t>San Vicente East, Asingan, Pangasinan</t>
  </si>
  <si>
    <t>To payment for the installation of Door Enclosure RHU at Ground Floor</t>
  </si>
  <si>
    <t>To payment for the concreting of road at Zone VI at Barangay Ariston West, Asingan, Pangasinan</t>
  </si>
  <si>
    <t>Ariston West, Asingan, Pangasinan</t>
  </si>
  <si>
    <t>To payment of 1 unit motorcycle to be used of Waste Collection at Brgy. Cabalitian, Asingan, Pangasinan</t>
  </si>
  <si>
    <t>To payment of 1 Unit Motorcycle to be used of Waste Collection at Brgy. Poblacion West, Asingan, Pangasinan</t>
  </si>
  <si>
    <t>Poblacion West, Asingan, Pangasinan</t>
  </si>
  <si>
    <t>To payment for the Construction of Solar Dryer at Brgy. Palaris, Asingan, Pangasinan</t>
  </si>
  <si>
    <t>To payment of janitorial supplies use to maintain the cleanliness of Comfort Rooms of Municipal Town Hall</t>
  </si>
  <si>
    <t>To payment for the concreting of Cross Drainage at Brgy. San Vicente East, Asingan, Pangasinan</t>
  </si>
  <si>
    <t>To payment for the Installation of Fabricated Solar Lighting at Barangay San Vicente East, Asingan, Pangasinan</t>
  </si>
  <si>
    <t>To payment for the construction of FMR at Zone 6,Calepaan, Asingan, Pangasinan</t>
  </si>
  <si>
    <t>To payment of regravelling of newly open-FMR Zone III Barangay Carosucan Sur, Asingan, Pangasinan</t>
  </si>
  <si>
    <t>To payment for the Installation of Fabricated Solar Lighting at Barangay Dupac, Asingan, Pangasinan</t>
  </si>
  <si>
    <t>To payment for the installation of Fabricated Solar Lighting at Barangay San Vicente West, Asingan, Pangasinan</t>
  </si>
  <si>
    <t>San Vicente West, Asingan, Pangasinan</t>
  </si>
  <si>
    <t>To payment for the Concreting of Pavement near Cabalitian Multi-Purpose Hall, Cabalitian, Asingan, Pangasinan</t>
  </si>
  <si>
    <t>To payment of Concreting Feeder Road (Phase II) at Sitio Centro, Barangay Toboy, Asingan, Pangasinan</t>
  </si>
  <si>
    <t>Payment of Solar Power Streetlights at Sitio Sucok, Barangay Toboy, Asingan, Pangasinan</t>
  </si>
  <si>
    <t>To payment for the Concreting of Feeder Road going to Material Recovery Facility (MRF) at Sitio Centro, Barangay Toboy, Asingan, Pangasinan</t>
  </si>
  <si>
    <t>To payment for the installation of Glass Window at Dental Clinic of RHU-I</t>
  </si>
  <si>
    <t>To payment for the Construction of Wash Area at Material Recovery Facility (MRF), Asingan, Pangasinan</t>
  </si>
  <si>
    <t>To payment for the Renovation of Multi-Purpose Building/Evacuation Center at Brgy. San Vicente West, Asingan, Pangasinan</t>
  </si>
  <si>
    <t>To payment for the Construction of Kitchen at STAC, Asingan, Pangasinan</t>
  </si>
  <si>
    <t>To cash advance the paymentof his contract for the Construction/ Beautification of Public Plaza and Auditorium, Asingan  Pangasinan</t>
  </si>
  <si>
    <t>To payment of his Constract for the Improvement of Pathways along NRRES, L. Millan and P. Ramos  St., Poblacion West, Asingan Pangasinan</t>
  </si>
  <si>
    <t>To payment for the Concreting of Road Shoulder at Zone 1, Ariston East, Asingan, Pangasinan</t>
  </si>
  <si>
    <t>To payment for the installation of CCTV at Barangay Ariston East, Asingan, Pangasinan</t>
  </si>
  <si>
    <t>To payment of Projector for the Supreme Student Council of Pangasinan State University, Asingan, Pangasinan</t>
  </si>
  <si>
    <t>To payment of uniform for the Barangay Councils of Carosucan Norte, Asingan, Pangasinan</t>
  </si>
  <si>
    <t>Carosucan Norte, Asingan, Pangasinan</t>
  </si>
  <si>
    <t>To payment for the Continuation of the Construction of CHB Line Canal at Sitio Capampangan, Ariston West, Asingan, Pangasinan</t>
  </si>
  <si>
    <t>To payment for the Construction of FMR at Sitio Kapampangan, Ariston West, Asingan, Pangasinan</t>
  </si>
  <si>
    <t>To payment of Backfill for the opening of New FMR Zone III, Carosucan Sur, Asingan, Pangasinan</t>
  </si>
  <si>
    <t>To paqyment for the regravelling other parts of Barangay Sobol, Asingan, Pangasinan</t>
  </si>
  <si>
    <t>To payment for the repair/replacement of piping systems of RHU-I comfort rooms, urinals at Government Center &amp; Municipal Hall Buildings in this Municipality of Asingan, Pangasinan</t>
  </si>
  <si>
    <t>To payment of materials for the backfilling of New FMR for Aragaag Farmers SWISA, Inc. at Sitio Aragaag, Brgy. Bantog, Asingan, Pangasinan</t>
  </si>
  <si>
    <t>Bantog, Asingan, Pangasinan</t>
  </si>
  <si>
    <t>Payment of Labor and materials for the Construction of Shed for STAC at the Back of Women Center in this Municipality of Asingan, Pangasinan</t>
  </si>
  <si>
    <t>To payment of Fabrication/Installation of Kitchen Gate at Barangay Baro, Asingan, Pangasinan</t>
  </si>
  <si>
    <t>To payment of Installation of Solar Streetlights at Barangay Car. Norte Asingan, Pangasinan</t>
  </si>
  <si>
    <t>To payment for the rehabilitation of Multi-purpose hall at Brgy. Coldit Asingan Pangasinan</t>
  </si>
  <si>
    <t>Coldit, Asingan, Pangasinan</t>
  </si>
  <si>
    <t>To payment for the rehabilitation/concreting of barangay road at Zone 4, 5 and 6 of Barangay Coldit, Asingan, Pangasinan</t>
  </si>
  <si>
    <t>To payment of his contract for the Procurement of Vehicle for use at Brgy. Bobonan, Asingan, Pangasinan</t>
  </si>
  <si>
    <t>Bobonan, Asingan, Pangasinan</t>
  </si>
  <si>
    <t>To payment for the replacement Submersible Pumps for Fountains infront, Left and Right Sides of the Municipal Hall Building, Asingan, Pangasinan</t>
  </si>
  <si>
    <t>To payment of 10 Rolls trimmer line; 3 pcs trimmer head and 5 units cement buggy (Wheel Barrow) for use at MRF</t>
  </si>
  <si>
    <t>We hereby certify that we have reviewed the contents and hereby attest to the veracity and correctness of the data or information contained in this</t>
  </si>
  <si>
    <t>document.</t>
  </si>
  <si>
    <t>MARJORIE V. TINTE</t>
  </si>
  <si>
    <t>ENGR. CARLOS F. LOPEZ, JR.</t>
  </si>
  <si>
    <t>Municipal Accountant</t>
  </si>
  <si>
    <t>Municipal Mayor</t>
  </si>
  <si>
    <t>Note: Date started was moved due to the ECQ (COVID-19 pandemic)</t>
  </si>
  <si>
    <t>FOR THE 3rd QUARTER, CY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</si>
</sst>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left" vertical="center" wrapText="1"/>
    </xf>
    <xf numFmtId="43" fontId="0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2" fontId="0" fillId="0" borderId="1" xfId="1" applyNumberFormat="1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left" vertical="center" wrapText="1"/>
    </xf>
    <xf numFmtId="43" fontId="0" fillId="2" borderId="1" xfId="1" applyFon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0" fillId="0" borderId="0" xfId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43" fontId="2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1"/>
  <sheetViews>
    <sheetView tabSelected="1" topLeftCell="A88" zoomScaleNormal="100" workbookViewId="0">
      <selection activeCell="A93" sqref="A93"/>
    </sheetView>
  </sheetViews>
  <sheetFormatPr defaultRowHeight="15" x14ac:dyDescent="0.25"/>
  <cols>
    <col min="1" max="1" width="56.28515625" style="1" customWidth="1"/>
    <col min="2" max="2" width="7.42578125" style="2" hidden="1" customWidth="1"/>
    <col min="3" max="3" width="22.85546875" style="3" customWidth="1"/>
    <col min="4" max="4" width="17.7109375" style="4" customWidth="1"/>
    <col min="5" max="5" width="12.140625" style="2" customWidth="1"/>
    <col min="6" max="6" width="12" style="2" customWidth="1"/>
    <col min="7" max="7" width="19.140625" style="2" customWidth="1"/>
    <col min="8" max="8" width="17.7109375" style="2" customWidth="1"/>
    <col min="9" max="9" width="13.7109375" style="4" customWidth="1"/>
    <col min="10" max="16384" width="9.140625" style="1"/>
  </cols>
  <sheetData>
    <row r="1" spans="1:9" x14ac:dyDescent="0.25">
      <c r="A1" s="1" t="s">
        <v>0</v>
      </c>
    </row>
    <row r="3" spans="1:9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43" t="s">
        <v>123</v>
      </c>
      <c r="B4" s="43"/>
      <c r="C4" s="43"/>
      <c r="D4" s="43"/>
      <c r="E4" s="43"/>
      <c r="F4" s="43"/>
      <c r="G4" s="43"/>
      <c r="H4" s="43"/>
      <c r="I4" s="43"/>
    </row>
    <row r="6" spans="1:9" x14ac:dyDescent="0.25">
      <c r="A6" s="1" t="s">
        <v>2</v>
      </c>
    </row>
    <row r="8" spans="1:9" s="6" customFormat="1" ht="33.75" customHeight="1" x14ac:dyDescent="0.25">
      <c r="A8" s="44" t="s">
        <v>3</v>
      </c>
      <c r="B8" s="44" t="s">
        <v>4</v>
      </c>
      <c r="C8" s="45" t="s">
        <v>5</v>
      </c>
      <c r="D8" s="47" t="s">
        <v>6</v>
      </c>
      <c r="E8" s="44" t="s">
        <v>7</v>
      </c>
      <c r="F8" s="44" t="s">
        <v>8</v>
      </c>
      <c r="G8" s="48" t="s">
        <v>9</v>
      </c>
      <c r="H8" s="44" t="s">
        <v>10</v>
      </c>
      <c r="I8" s="44"/>
    </row>
    <row r="9" spans="1:9" s="6" customFormat="1" ht="48.75" customHeight="1" x14ac:dyDescent="0.25">
      <c r="A9" s="44"/>
      <c r="B9" s="44"/>
      <c r="C9" s="46"/>
      <c r="D9" s="47"/>
      <c r="E9" s="44"/>
      <c r="F9" s="44"/>
      <c r="G9" s="49"/>
      <c r="H9" s="7" t="s">
        <v>11</v>
      </c>
      <c r="I9" s="8" t="s">
        <v>12</v>
      </c>
    </row>
    <row r="10" spans="1:9" s="15" customFormat="1" x14ac:dyDescent="0.25">
      <c r="A10" s="9" t="s">
        <v>13</v>
      </c>
      <c r="B10" s="10"/>
      <c r="C10" s="11"/>
      <c r="D10" s="12"/>
      <c r="E10" s="13"/>
      <c r="F10" s="13"/>
      <c r="G10" s="13"/>
      <c r="H10" s="14"/>
      <c r="I10" s="12"/>
    </row>
    <row r="11" spans="1:9" s="15" customFormat="1" x14ac:dyDescent="0.25">
      <c r="A11" s="16"/>
      <c r="B11" s="10"/>
      <c r="C11" s="11"/>
      <c r="D11" s="12"/>
      <c r="E11" s="13"/>
      <c r="F11" s="13"/>
      <c r="G11" s="13"/>
      <c r="H11" s="14"/>
      <c r="I11" s="12">
        <v>0</v>
      </c>
    </row>
    <row r="12" spans="1:9" s="32" customFormat="1" ht="38.25" customHeight="1" x14ac:dyDescent="0.25">
      <c r="A12" s="17" t="s">
        <v>14</v>
      </c>
      <c r="B12" s="18"/>
      <c r="C12" s="19" t="s">
        <v>15</v>
      </c>
      <c r="D12" s="20">
        <v>2499170.96</v>
      </c>
      <c r="E12" s="13">
        <v>43864</v>
      </c>
      <c r="F12" s="21">
        <v>130</v>
      </c>
      <c r="G12" s="13">
        <v>43994</v>
      </c>
      <c r="H12" s="14">
        <v>1</v>
      </c>
      <c r="I12" s="12">
        <v>2499170.96</v>
      </c>
    </row>
    <row r="13" spans="1:9" s="33" customFormat="1" ht="30" x14ac:dyDescent="0.25">
      <c r="A13" s="16" t="s">
        <v>16</v>
      </c>
      <c r="B13" s="18"/>
      <c r="C13" s="22" t="s">
        <v>17</v>
      </c>
      <c r="D13" s="20">
        <v>499501.8</v>
      </c>
      <c r="E13" s="23">
        <v>43970</v>
      </c>
      <c r="F13" s="21">
        <v>60</v>
      </c>
      <c r="G13" s="23">
        <v>44008</v>
      </c>
      <c r="H13" s="14">
        <v>1</v>
      </c>
      <c r="I13" s="12">
        <v>499501.8</v>
      </c>
    </row>
    <row r="14" spans="1:9" s="33" customFormat="1" ht="30" x14ac:dyDescent="0.25">
      <c r="A14" s="16" t="s">
        <v>18</v>
      </c>
      <c r="B14" s="18"/>
      <c r="C14" s="22" t="s">
        <v>17</v>
      </c>
      <c r="D14" s="20">
        <v>348049.8</v>
      </c>
      <c r="E14" s="23">
        <v>43970</v>
      </c>
      <c r="F14" s="21">
        <v>45</v>
      </c>
      <c r="G14" s="23">
        <v>44015</v>
      </c>
      <c r="H14" s="14">
        <v>1</v>
      </c>
      <c r="I14" s="12">
        <v>348049.8</v>
      </c>
    </row>
    <row r="15" spans="1:9" s="33" customFormat="1" ht="30" x14ac:dyDescent="0.25">
      <c r="A15" s="24" t="s">
        <v>19</v>
      </c>
      <c r="B15" s="25"/>
      <c r="C15" s="26" t="s">
        <v>17</v>
      </c>
      <c r="D15" s="27">
        <v>1199323.05</v>
      </c>
      <c r="E15" s="28">
        <v>43970</v>
      </c>
      <c r="F15" s="29">
        <v>90</v>
      </c>
      <c r="G15" s="28">
        <v>44060</v>
      </c>
      <c r="H15" s="30">
        <v>1</v>
      </c>
      <c r="I15" s="31">
        <v>1199323.05</v>
      </c>
    </row>
    <row r="16" spans="1:9" s="33" customFormat="1" ht="30" x14ac:dyDescent="0.25">
      <c r="A16" s="16" t="s">
        <v>20</v>
      </c>
      <c r="B16" s="18"/>
      <c r="C16" s="22" t="s">
        <v>21</v>
      </c>
      <c r="D16" s="20">
        <v>499458.37</v>
      </c>
      <c r="E16" s="23">
        <v>43970</v>
      </c>
      <c r="F16" s="21">
        <v>45</v>
      </c>
      <c r="G16" s="23">
        <v>44015</v>
      </c>
      <c r="H16" s="14">
        <v>1</v>
      </c>
      <c r="I16" s="12">
        <v>499458.37</v>
      </c>
    </row>
    <row r="17" spans="1:9" s="33" customFormat="1" ht="49.5" customHeight="1" x14ac:dyDescent="0.25">
      <c r="A17" s="16" t="s">
        <v>22</v>
      </c>
      <c r="B17" s="18"/>
      <c r="C17" s="22" t="s">
        <v>23</v>
      </c>
      <c r="D17" s="20">
        <v>499910</v>
      </c>
      <c r="E17" s="23">
        <v>43970</v>
      </c>
      <c r="F17" s="21">
        <v>30</v>
      </c>
      <c r="G17" s="23">
        <v>44000</v>
      </c>
      <c r="H17" s="14">
        <v>1</v>
      </c>
      <c r="I17" s="12">
        <v>499910</v>
      </c>
    </row>
    <row r="18" spans="1:9" s="33" customFormat="1" ht="30" x14ac:dyDescent="0.25">
      <c r="A18" s="16" t="s">
        <v>24</v>
      </c>
      <c r="B18" s="18"/>
      <c r="C18" s="22" t="s">
        <v>25</v>
      </c>
      <c r="D18" s="20">
        <v>249645.69</v>
      </c>
      <c r="E18" s="23">
        <v>44005</v>
      </c>
      <c r="F18" s="21">
        <v>25</v>
      </c>
      <c r="G18" s="23">
        <v>44030</v>
      </c>
      <c r="H18" s="14">
        <v>1</v>
      </c>
      <c r="I18" s="12">
        <v>249645.69</v>
      </c>
    </row>
    <row r="19" spans="1:9" s="33" customFormat="1" ht="30" x14ac:dyDescent="0.25">
      <c r="A19" s="16" t="s">
        <v>26</v>
      </c>
      <c r="B19" s="18"/>
      <c r="C19" s="22" t="s">
        <v>27</v>
      </c>
      <c r="D19" s="20">
        <v>249645.69</v>
      </c>
      <c r="E19" s="23">
        <v>44005</v>
      </c>
      <c r="F19" s="21">
        <v>25</v>
      </c>
      <c r="G19" s="23">
        <v>44030</v>
      </c>
      <c r="H19" s="14">
        <v>1</v>
      </c>
      <c r="I19" s="12">
        <v>249645.69</v>
      </c>
    </row>
    <row r="20" spans="1:9" s="33" customFormat="1" ht="30" x14ac:dyDescent="0.25">
      <c r="A20" s="16" t="s">
        <v>28</v>
      </c>
      <c r="B20" s="18"/>
      <c r="C20" s="22" t="s">
        <v>17</v>
      </c>
      <c r="D20" s="20">
        <v>35100</v>
      </c>
      <c r="E20" s="23">
        <v>44009</v>
      </c>
      <c r="F20" s="21">
        <v>10</v>
      </c>
      <c r="G20" s="23">
        <v>44019</v>
      </c>
      <c r="H20" s="14">
        <v>1</v>
      </c>
      <c r="I20" s="12">
        <v>35100</v>
      </c>
    </row>
    <row r="21" spans="1:9" s="33" customFormat="1" ht="30" x14ac:dyDescent="0.25">
      <c r="A21" s="16" t="s">
        <v>29</v>
      </c>
      <c r="B21" s="18"/>
      <c r="C21" s="22" t="s">
        <v>17</v>
      </c>
      <c r="D21" s="20">
        <v>15700</v>
      </c>
      <c r="E21" s="23">
        <v>44009</v>
      </c>
      <c r="F21" s="21">
        <v>10</v>
      </c>
      <c r="G21" s="23">
        <v>44019</v>
      </c>
      <c r="H21" s="14">
        <v>1</v>
      </c>
      <c r="I21" s="12">
        <v>15700</v>
      </c>
    </row>
    <row r="22" spans="1:9" s="33" customFormat="1" ht="30" x14ac:dyDescent="0.25">
      <c r="A22" s="16" t="s">
        <v>30</v>
      </c>
      <c r="B22" s="18"/>
      <c r="C22" s="22" t="s">
        <v>31</v>
      </c>
      <c r="D22" s="20">
        <v>13250</v>
      </c>
      <c r="E22" s="23">
        <v>44009</v>
      </c>
      <c r="F22" s="21">
        <v>10</v>
      </c>
      <c r="G22" s="23">
        <v>44019</v>
      </c>
      <c r="H22" s="14">
        <v>1</v>
      </c>
      <c r="I22" s="12">
        <v>13250</v>
      </c>
    </row>
    <row r="23" spans="1:9" s="33" customFormat="1" ht="45" x14ac:dyDescent="0.25">
      <c r="A23" s="16" t="s">
        <v>32</v>
      </c>
      <c r="B23" s="18"/>
      <c r="C23" s="22" t="s">
        <v>15</v>
      </c>
      <c r="D23" s="20">
        <v>299514.59999999998</v>
      </c>
      <c r="E23" s="23">
        <v>44011</v>
      </c>
      <c r="F23" s="21">
        <v>45</v>
      </c>
      <c r="G23" s="23">
        <v>44056</v>
      </c>
      <c r="H23" s="14">
        <v>1</v>
      </c>
      <c r="I23" s="12">
        <v>299514.59999999998</v>
      </c>
    </row>
    <row r="24" spans="1:9" s="33" customFormat="1" ht="30" x14ac:dyDescent="0.25">
      <c r="A24" s="16" t="s">
        <v>33</v>
      </c>
      <c r="B24" s="18"/>
      <c r="C24" s="22" t="s">
        <v>34</v>
      </c>
      <c r="D24" s="20">
        <v>15805</v>
      </c>
      <c r="E24" s="23">
        <v>44014</v>
      </c>
      <c r="F24" s="21">
        <v>10</v>
      </c>
      <c r="G24" s="23">
        <v>44024</v>
      </c>
      <c r="H24" s="14">
        <v>1</v>
      </c>
      <c r="I24" s="12">
        <v>15805</v>
      </c>
    </row>
    <row r="25" spans="1:9" s="33" customFormat="1" ht="30" x14ac:dyDescent="0.25">
      <c r="A25" s="16" t="s">
        <v>35</v>
      </c>
      <c r="B25" s="18"/>
      <c r="C25" s="22" t="s">
        <v>36</v>
      </c>
      <c r="D25" s="20">
        <v>49955.68</v>
      </c>
      <c r="E25" s="23">
        <v>44016</v>
      </c>
      <c r="F25" s="21">
        <v>10</v>
      </c>
      <c r="G25" s="23">
        <v>44026</v>
      </c>
      <c r="H25" s="14">
        <v>1</v>
      </c>
      <c r="I25" s="12">
        <v>49955.68</v>
      </c>
    </row>
    <row r="26" spans="1:9" s="33" customFormat="1" ht="30" x14ac:dyDescent="0.25">
      <c r="A26" s="16" t="s">
        <v>37</v>
      </c>
      <c r="B26" s="18"/>
      <c r="C26" s="22" t="s">
        <v>34</v>
      </c>
      <c r="D26" s="20">
        <v>5910</v>
      </c>
      <c r="E26" s="23">
        <v>44016</v>
      </c>
      <c r="F26" s="21">
        <v>10</v>
      </c>
      <c r="G26" s="23">
        <v>44026</v>
      </c>
      <c r="H26" s="14">
        <v>1</v>
      </c>
      <c r="I26" s="12">
        <v>5910</v>
      </c>
    </row>
    <row r="27" spans="1:9" s="33" customFormat="1" ht="75" customHeight="1" x14ac:dyDescent="0.25">
      <c r="A27" s="16" t="s">
        <v>38</v>
      </c>
      <c r="B27" s="18"/>
      <c r="C27" s="22" t="s">
        <v>39</v>
      </c>
      <c r="D27" s="20">
        <v>27900</v>
      </c>
      <c r="E27" s="23">
        <v>44016</v>
      </c>
      <c r="F27" s="21">
        <v>10</v>
      </c>
      <c r="G27" s="23">
        <v>44026</v>
      </c>
      <c r="H27" s="14">
        <v>1</v>
      </c>
      <c r="I27" s="12">
        <v>27900</v>
      </c>
    </row>
    <row r="28" spans="1:9" s="33" customFormat="1" ht="30" x14ac:dyDescent="0.25">
      <c r="A28" s="16" t="s">
        <v>40</v>
      </c>
      <c r="B28" s="18"/>
      <c r="C28" s="22" t="s">
        <v>17</v>
      </c>
      <c r="D28" s="20">
        <v>649298.47</v>
      </c>
      <c r="E28" s="23">
        <v>44020</v>
      </c>
      <c r="F28" s="21">
        <v>50</v>
      </c>
      <c r="G28" s="23">
        <v>44089</v>
      </c>
      <c r="H28" s="14">
        <v>1</v>
      </c>
      <c r="I28" s="12">
        <v>649298.47</v>
      </c>
    </row>
    <row r="29" spans="1:9" s="33" customFormat="1" ht="30" x14ac:dyDescent="0.25">
      <c r="A29" s="16" t="s">
        <v>41</v>
      </c>
      <c r="B29" s="18"/>
      <c r="C29" s="22" t="s">
        <v>34</v>
      </c>
      <c r="D29" s="20">
        <v>25320</v>
      </c>
      <c r="E29" s="23">
        <v>44021</v>
      </c>
      <c r="F29" s="21">
        <v>10</v>
      </c>
      <c r="G29" s="23">
        <v>44031</v>
      </c>
      <c r="H29" s="14">
        <v>1</v>
      </c>
      <c r="I29" s="12">
        <v>25320</v>
      </c>
    </row>
    <row r="30" spans="1:9" s="33" customFormat="1" ht="30" x14ac:dyDescent="0.25">
      <c r="A30" s="16" t="s">
        <v>42</v>
      </c>
      <c r="B30" s="18"/>
      <c r="C30" s="22" t="s">
        <v>17</v>
      </c>
      <c r="D30" s="20">
        <v>199730</v>
      </c>
      <c r="E30" s="23">
        <v>44022</v>
      </c>
      <c r="F30" s="21">
        <v>10</v>
      </c>
      <c r="G30" s="23">
        <v>44032</v>
      </c>
      <c r="H30" s="14">
        <v>1</v>
      </c>
      <c r="I30" s="12">
        <v>199730</v>
      </c>
    </row>
    <row r="31" spans="1:9" s="33" customFormat="1" ht="30" x14ac:dyDescent="0.25">
      <c r="A31" s="16" t="s">
        <v>43</v>
      </c>
      <c r="B31" s="18"/>
      <c r="C31" s="22" t="s">
        <v>31</v>
      </c>
      <c r="D31" s="20">
        <v>199987</v>
      </c>
      <c r="E31" s="23">
        <v>44022</v>
      </c>
      <c r="F31" s="21">
        <v>10</v>
      </c>
      <c r="G31" s="23">
        <v>44032</v>
      </c>
      <c r="H31" s="14">
        <v>1</v>
      </c>
      <c r="I31" s="12">
        <v>199987</v>
      </c>
    </row>
    <row r="32" spans="1:9" s="33" customFormat="1" ht="30" x14ac:dyDescent="0.25">
      <c r="A32" s="16" t="s">
        <v>44</v>
      </c>
      <c r="B32" s="18"/>
      <c r="C32" s="22" t="s">
        <v>31</v>
      </c>
      <c r="D32" s="20">
        <v>99792</v>
      </c>
      <c r="E32" s="23">
        <v>44022</v>
      </c>
      <c r="F32" s="21">
        <v>10</v>
      </c>
      <c r="G32" s="23">
        <v>44032</v>
      </c>
      <c r="H32" s="14">
        <v>1</v>
      </c>
      <c r="I32" s="12">
        <v>99792</v>
      </c>
    </row>
    <row r="33" spans="1:9" s="33" customFormat="1" ht="30" x14ac:dyDescent="0.25">
      <c r="A33" s="16" t="s">
        <v>45</v>
      </c>
      <c r="B33" s="18"/>
      <c r="C33" s="22" t="s">
        <v>46</v>
      </c>
      <c r="D33" s="20">
        <v>199750</v>
      </c>
      <c r="E33" s="23">
        <v>44022</v>
      </c>
      <c r="F33" s="34">
        <v>10</v>
      </c>
      <c r="G33" s="23">
        <v>44032</v>
      </c>
      <c r="H33" s="14">
        <v>1</v>
      </c>
      <c r="I33" s="12">
        <v>199750</v>
      </c>
    </row>
    <row r="34" spans="1:9" s="33" customFormat="1" ht="30" x14ac:dyDescent="0.25">
      <c r="A34" s="16" t="s">
        <v>47</v>
      </c>
      <c r="B34" s="18"/>
      <c r="C34" s="22" t="s">
        <v>23</v>
      </c>
      <c r="D34" s="20">
        <v>199750</v>
      </c>
      <c r="E34" s="23">
        <v>44022</v>
      </c>
      <c r="F34" s="21">
        <v>10</v>
      </c>
      <c r="G34" s="23">
        <v>44032</v>
      </c>
      <c r="H34" s="14">
        <v>1</v>
      </c>
      <c r="I34" s="12">
        <v>199750</v>
      </c>
    </row>
    <row r="35" spans="1:9" s="33" customFormat="1" ht="30" x14ac:dyDescent="0.25">
      <c r="A35" s="16" t="s">
        <v>48</v>
      </c>
      <c r="B35" s="18"/>
      <c r="C35" s="22" t="s">
        <v>34</v>
      </c>
      <c r="D35" s="20">
        <v>199651</v>
      </c>
      <c r="E35" s="23">
        <v>44022</v>
      </c>
      <c r="F35" s="21">
        <v>10</v>
      </c>
      <c r="G35" s="23">
        <v>44032</v>
      </c>
      <c r="H35" s="14">
        <v>1</v>
      </c>
      <c r="I35" s="12">
        <v>199651</v>
      </c>
    </row>
    <row r="36" spans="1:9" s="33" customFormat="1" ht="30" x14ac:dyDescent="0.25">
      <c r="A36" s="16" t="s">
        <v>49</v>
      </c>
      <c r="B36" s="18"/>
      <c r="C36" s="22" t="s">
        <v>50</v>
      </c>
      <c r="D36" s="20">
        <v>199750</v>
      </c>
      <c r="E36" s="23">
        <v>44022</v>
      </c>
      <c r="F36" s="21">
        <v>10</v>
      </c>
      <c r="G36" s="23">
        <v>44032</v>
      </c>
      <c r="H36" s="14">
        <v>1</v>
      </c>
      <c r="I36" s="12">
        <v>199750</v>
      </c>
    </row>
    <row r="37" spans="1:9" s="33" customFormat="1" ht="55.5" customHeight="1" x14ac:dyDescent="0.25">
      <c r="A37" s="16" t="s">
        <v>51</v>
      </c>
      <c r="B37" s="18"/>
      <c r="C37" s="22" t="s">
        <v>27</v>
      </c>
      <c r="D37" s="20">
        <v>199750</v>
      </c>
      <c r="E37" s="23">
        <v>44022</v>
      </c>
      <c r="F37" s="21">
        <v>10</v>
      </c>
      <c r="G37" s="23">
        <v>44032</v>
      </c>
      <c r="H37" s="14">
        <v>1</v>
      </c>
      <c r="I37" s="12">
        <v>199750</v>
      </c>
    </row>
    <row r="38" spans="1:9" s="33" customFormat="1" ht="30" x14ac:dyDescent="0.25">
      <c r="A38" s="16" t="s">
        <v>52</v>
      </c>
      <c r="B38" s="18"/>
      <c r="C38" s="22" t="s">
        <v>17</v>
      </c>
      <c r="D38" s="20">
        <v>16795.3</v>
      </c>
      <c r="E38" s="23">
        <v>44029</v>
      </c>
      <c r="F38" s="21">
        <v>10</v>
      </c>
      <c r="G38" s="23" t="s">
        <v>53</v>
      </c>
      <c r="H38" s="14">
        <v>1</v>
      </c>
      <c r="I38" s="12">
        <v>16795.3</v>
      </c>
    </row>
    <row r="39" spans="1:9" s="33" customFormat="1" ht="30" x14ac:dyDescent="0.25">
      <c r="A39" s="16" t="s">
        <v>54</v>
      </c>
      <c r="B39" s="18"/>
      <c r="C39" s="22" t="s">
        <v>23</v>
      </c>
      <c r="D39" s="20">
        <v>299977</v>
      </c>
      <c r="E39" s="23">
        <v>44034</v>
      </c>
      <c r="F39" s="21">
        <v>30</v>
      </c>
      <c r="G39" s="23">
        <v>44064</v>
      </c>
      <c r="H39" s="14">
        <v>1</v>
      </c>
      <c r="I39" s="12">
        <v>299977</v>
      </c>
    </row>
    <row r="40" spans="1:9" s="33" customFormat="1" ht="45" x14ac:dyDescent="0.25">
      <c r="A40" s="16" t="s">
        <v>55</v>
      </c>
      <c r="B40" s="18"/>
      <c r="C40" s="22" t="s">
        <v>17</v>
      </c>
      <c r="D40" s="20">
        <v>39780</v>
      </c>
      <c r="E40" s="23">
        <v>44035</v>
      </c>
      <c r="F40" s="21">
        <v>10</v>
      </c>
      <c r="G40" s="23">
        <v>44045</v>
      </c>
      <c r="H40" s="14">
        <v>1</v>
      </c>
      <c r="I40" s="12">
        <v>39780</v>
      </c>
    </row>
    <row r="41" spans="1:9" s="33" customFormat="1" ht="30" x14ac:dyDescent="0.25">
      <c r="A41" s="16" t="s">
        <v>56</v>
      </c>
      <c r="B41" s="18"/>
      <c r="C41" s="22" t="s">
        <v>57</v>
      </c>
      <c r="D41" s="20">
        <v>999205</v>
      </c>
      <c r="E41" s="23">
        <v>44035</v>
      </c>
      <c r="F41" s="21">
        <v>10</v>
      </c>
      <c r="G41" s="23">
        <v>44045</v>
      </c>
      <c r="H41" s="14">
        <v>1</v>
      </c>
      <c r="I41" s="12">
        <v>802134</v>
      </c>
    </row>
    <row r="42" spans="1:9" s="33" customFormat="1" ht="30" x14ac:dyDescent="0.25">
      <c r="A42" s="16" t="s">
        <v>58</v>
      </c>
      <c r="B42" s="18"/>
      <c r="C42" s="22" t="s">
        <v>21</v>
      </c>
      <c r="D42" s="20">
        <v>99880</v>
      </c>
      <c r="E42" s="23">
        <v>44037</v>
      </c>
      <c r="F42" s="21">
        <v>10</v>
      </c>
      <c r="G42" s="23">
        <v>44047</v>
      </c>
      <c r="H42" s="14">
        <v>1</v>
      </c>
      <c r="I42" s="12">
        <v>99880</v>
      </c>
    </row>
    <row r="43" spans="1:9" s="33" customFormat="1" ht="30" x14ac:dyDescent="0.25">
      <c r="A43" s="16" t="s">
        <v>59</v>
      </c>
      <c r="B43" s="18"/>
      <c r="C43" s="22" t="s">
        <v>60</v>
      </c>
      <c r="D43" s="20">
        <v>249645.69</v>
      </c>
      <c r="E43" s="23">
        <v>44037</v>
      </c>
      <c r="F43" s="21">
        <v>10</v>
      </c>
      <c r="G43" s="23">
        <v>44047</v>
      </c>
      <c r="H43" s="14">
        <v>1</v>
      </c>
      <c r="I43" s="12">
        <v>249645.69</v>
      </c>
    </row>
    <row r="44" spans="1:9" s="33" customFormat="1" ht="30" x14ac:dyDescent="0.25">
      <c r="A44" s="16" t="s">
        <v>61</v>
      </c>
      <c r="B44" s="18"/>
      <c r="C44" s="22" t="s">
        <v>57</v>
      </c>
      <c r="D44" s="20">
        <v>249645.69</v>
      </c>
      <c r="E44" s="23">
        <v>44037</v>
      </c>
      <c r="F44" s="21">
        <v>10</v>
      </c>
      <c r="G44" s="23">
        <v>44047</v>
      </c>
      <c r="H44" s="14">
        <v>1</v>
      </c>
      <c r="I44" s="12">
        <v>249645.69</v>
      </c>
    </row>
    <row r="45" spans="1:9" s="33" customFormat="1" ht="30" x14ac:dyDescent="0.25">
      <c r="A45" s="16" t="s">
        <v>62</v>
      </c>
      <c r="B45" s="18"/>
      <c r="C45" s="22" t="s">
        <v>36</v>
      </c>
      <c r="D45" s="20">
        <v>49887</v>
      </c>
      <c r="E45" s="23">
        <v>44038</v>
      </c>
      <c r="F45" s="21">
        <v>10</v>
      </c>
      <c r="G45" s="23">
        <v>44048</v>
      </c>
      <c r="H45" s="14">
        <v>1</v>
      </c>
      <c r="I45" s="12">
        <v>49887</v>
      </c>
    </row>
    <row r="46" spans="1:9" s="33" customFormat="1" ht="30" x14ac:dyDescent="0.25">
      <c r="A46" s="16" t="s">
        <v>63</v>
      </c>
      <c r="B46" s="18"/>
      <c r="C46" s="22" t="s">
        <v>36</v>
      </c>
      <c r="D46" s="20">
        <v>99835</v>
      </c>
      <c r="E46" s="23">
        <v>44038</v>
      </c>
      <c r="F46" s="21">
        <v>10</v>
      </c>
      <c r="G46" s="23">
        <v>44048</v>
      </c>
      <c r="H46" s="14">
        <v>1</v>
      </c>
      <c r="I46" s="12">
        <v>99835</v>
      </c>
    </row>
    <row r="47" spans="1:9" s="33" customFormat="1" ht="30" x14ac:dyDescent="0.25">
      <c r="A47" s="16" t="s">
        <v>64</v>
      </c>
      <c r="B47" s="18"/>
      <c r="C47" s="22" t="s">
        <v>17</v>
      </c>
      <c r="D47" s="20">
        <v>113684</v>
      </c>
      <c r="E47" s="23">
        <v>44040</v>
      </c>
      <c r="F47" s="21">
        <v>10</v>
      </c>
      <c r="G47" s="23">
        <v>44071</v>
      </c>
      <c r="H47" s="14">
        <v>1</v>
      </c>
      <c r="I47" s="12">
        <v>113684</v>
      </c>
    </row>
    <row r="48" spans="1:9" s="33" customFormat="1" ht="45" x14ac:dyDescent="0.25">
      <c r="A48" s="16" t="s">
        <v>65</v>
      </c>
      <c r="B48" s="18"/>
      <c r="C48" s="22" t="s">
        <v>17</v>
      </c>
      <c r="D48" s="20">
        <v>449495.15</v>
      </c>
      <c r="E48" s="23">
        <v>44040</v>
      </c>
      <c r="F48" s="21">
        <v>45</v>
      </c>
      <c r="G48" s="23">
        <v>44078</v>
      </c>
      <c r="H48" s="14">
        <v>1</v>
      </c>
      <c r="I48" s="12">
        <v>449495.15</v>
      </c>
    </row>
    <row r="49" spans="1:9" s="33" customFormat="1" ht="30" x14ac:dyDescent="0.25">
      <c r="A49" s="16" t="s">
        <v>66</v>
      </c>
      <c r="B49" s="18"/>
      <c r="C49" s="22" t="s">
        <v>17</v>
      </c>
      <c r="D49" s="20">
        <v>499823.1</v>
      </c>
      <c r="E49" s="23">
        <v>44040</v>
      </c>
      <c r="F49" s="21">
        <v>35</v>
      </c>
      <c r="G49" s="23">
        <v>44075</v>
      </c>
      <c r="H49" s="14">
        <v>1</v>
      </c>
      <c r="I49" s="12">
        <v>499823.1</v>
      </c>
    </row>
    <row r="50" spans="1:9" s="33" customFormat="1" ht="45" x14ac:dyDescent="0.25">
      <c r="A50" s="16" t="s">
        <v>67</v>
      </c>
      <c r="B50" s="18"/>
      <c r="C50" s="22" t="s">
        <v>68</v>
      </c>
      <c r="D50" s="20">
        <v>299558.02</v>
      </c>
      <c r="E50" s="23">
        <v>44040</v>
      </c>
      <c r="F50" s="21">
        <v>25</v>
      </c>
      <c r="G50" s="23">
        <v>44065</v>
      </c>
      <c r="H50" s="14">
        <v>1</v>
      </c>
      <c r="I50" s="12">
        <v>299558.02</v>
      </c>
    </row>
    <row r="51" spans="1:9" s="33" customFormat="1" ht="30" x14ac:dyDescent="0.25">
      <c r="A51" s="16" t="s">
        <v>69</v>
      </c>
      <c r="B51" s="18"/>
      <c r="C51" s="22" t="s">
        <v>34</v>
      </c>
      <c r="D51" s="20">
        <v>56300</v>
      </c>
      <c r="E51" s="23">
        <v>44043</v>
      </c>
      <c r="F51" s="21">
        <v>10</v>
      </c>
      <c r="G51" s="23">
        <v>44053</v>
      </c>
      <c r="H51" s="14">
        <v>1</v>
      </c>
      <c r="I51" s="12">
        <v>56300</v>
      </c>
    </row>
    <row r="52" spans="1:9" s="33" customFormat="1" ht="30" x14ac:dyDescent="0.25">
      <c r="A52" s="16" t="s">
        <v>70</v>
      </c>
      <c r="B52" s="18"/>
      <c r="C52" s="22" t="s">
        <v>71</v>
      </c>
      <c r="D52" s="20">
        <v>147358.64000000001</v>
      </c>
      <c r="E52" s="23">
        <v>44044</v>
      </c>
      <c r="F52" s="21">
        <v>10</v>
      </c>
      <c r="G52" s="23">
        <v>44054</v>
      </c>
      <c r="H52" s="14">
        <v>1</v>
      </c>
      <c r="I52" s="12">
        <v>147358.64000000001</v>
      </c>
    </row>
    <row r="53" spans="1:9" s="33" customFormat="1" ht="30" x14ac:dyDescent="0.25">
      <c r="A53" s="16" t="s">
        <v>72</v>
      </c>
      <c r="B53" s="18"/>
      <c r="C53" s="22" t="s">
        <v>36</v>
      </c>
      <c r="D53" s="20">
        <v>87000</v>
      </c>
      <c r="E53" s="23">
        <v>44044</v>
      </c>
      <c r="F53" s="21">
        <v>10</v>
      </c>
      <c r="G53" s="23">
        <v>44054</v>
      </c>
      <c r="H53" s="14">
        <v>1</v>
      </c>
      <c r="I53" s="12">
        <v>87000</v>
      </c>
    </row>
    <row r="54" spans="1:9" s="33" customFormat="1" ht="30" x14ac:dyDescent="0.25">
      <c r="A54" s="16" t="s">
        <v>73</v>
      </c>
      <c r="B54" s="18"/>
      <c r="C54" s="22" t="s">
        <v>74</v>
      </c>
      <c r="D54" s="20">
        <v>87000</v>
      </c>
      <c r="E54" s="23">
        <v>44044</v>
      </c>
      <c r="F54" s="21">
        <v>10</v>
      </c>
      <c r="G54" s="23">
        <v>44054</v>
      </c>
      <c r="H54" s="14">
        <v>1</v>
      </c>
      <c r="I54" s="12">
        <v>87000</v>
      </c>
    </row>
    <row r="55" spans="1:9" s="33" customFormat="1" ht="30" x14ac:dyDescent="0.25">
      <c r="A55" s="16" t="s">
        <v>75</v>
      </c>
      <c r="B55" s="18"/>
      <c r="C55" s="22" t="s">
        <v>23</v>
      </c>
      <c r="D55" s="20">
        <v>199755</v>
      </c>
      <c r="E55" s="23">
        <v>44045</v>
      </c>
      <c r="F55" s="21">
        <v>10</v>
      </c>
      <c r="G55" s="23">
        <v>44055</v>
      </c>
      <c r="H55" s="14">
        <v>1</v>
      </c>
      <c r="I55" s="12">
        <v>199755</v>
      </c>
    </row>
    <row r="56" spans="1:9" s="33" customFormat="1" ht="30" x14ac:dyDescent="0.25">
      <c r="A56" s="16" t="s">
        <v>76</v>
      </c>
      <c r="B56" s="18"/>
      <c r="C56" s="22" t="s">
        <v>17</v>
      </c>
      <c r="D56" s="20">
        <v>22329.040000000001</v>
      </c>
      <c r="E56" s="23">
        <v>44048</v>
      </c>
      <c r="F56" s="21">
        <v>10</v>
      </c>
      <c r="G56" s="23">
        <v>44058</v>
      </c>
      <c r="H56" s="14">
        <v>1</v>
      </c>
      <c r="I56" s="12">
        <v>22329.040000000001</v>
      </c>
    </row>
    <row r="57" spans="1:9" s="33" customFormat="1" ht="30" x14ac:dyDescent="0.25">
      <c r="A57" s="16" t="s">
        <v>77</v>
      </c>
      <c r="B57" s="18"/>
      <c r="C57" s="22" t="s">
        <v>68</v>
      </c>
      <c r="D57" s="20">
        <v>349562.12</v>
      </c>
      <c r="E57" s="23">
        <v>44048</v>
      </c>
      <c r="F57" s="21">
        <v>10</v>
      </c>
      <c r="G57" s="23">
        <v>44058</v>
      </c>
      <c r="H57" s="14">
        <v>1</v>
      </c>
      <c r="I57" s="12">
        <v>349562.12</v>
      </c>
    </row>
    <row r="58" spans="1:9" s="33" customFormat="1" ht="30" x14ac:dyDescent="0.25">
      <c r="A58" s="16" t="s">
        <v>78</v>
      </c>
      <c r="B58" s="18"/>
      <c r="C58" s="22" t="s">
        <v>68</v>
      </c>
      <c r="D58" s="20">
        <v>99970</v>
      </c>
      <c r="E58" s="23">
        <v>44048</v>
      </c>
      <c r="F58" s="21">
        <v>10</v>
      </c>
      <c r="G58" s="23">
        <v>44058</v>
      </c>
      <c r="H58" s="14">
        <v>1</v>
      </c>
      <c r="I58" s="12">
        <v>99970</v>
      </c>
    </row>
    <row r="59" spans="1:9" s="33" customFormat="1" ht="30" x14ac:dyDescent="0.25">
      <c r="A59" s="16" t="s">
        <v>79</v>
      </c>
      <c r="B59" s="18"/>
      <c r="C59" s="22" t="s">
        <v>60</v>
      </c>
      <c r="D59" s="20">
        <v>199480</v>
      </c>
      <c r="E59" s="23">
        <v>44049</v>
      </c>
      <c r="F59" s="21">
        <v>10</v>
      </c>
      <c r="G59" s="23">
        <v>44059</v>
      </c>
      <c r="H59" s="14">
        <v>1</v>
      </c>
      <c r="I59" s="12">
        <v>199480</v>
      </c>
    </row>
    <row r="60" spans="1:9" s="33" customFormat="1" ht="30" x14ac:dyDescent="0.25">
      <c r="A60" s="16" t="s">
        <v>80</v>
      </c>
      <c r="B60" s="18"/>
      <c r="C60" s="22" t="s">
        <v>31</v>
      </c>
      <c r="D60" s="20">
        <v>21000</v>
      </c>
      <c r="E60" s="23">
        <v>44049</v>
      </c>
      <c r="F60" s="21">
        <v>10</v>
      </c>
      <c r="G60" s="23">
        <v>44059</v>
      </c>
      <c r="H60" s="14">
        <v>1</v>
      </c>
      <c r="I60" s="12">
        <v>21000</v>
      </c>
    </row>
    <row r="61" spans="1:9" s="33" customFormat="1" ht="30" x14ac:dyDescent="0.25">
      <c r="A61" s="16" t="s">
        <v>81</v>
      </c>
      <c r="B61" s="18"/>
      <c r="C61" s="22" t="s">
        <v>25</v>
      </c>
      <c r="D61" s="20">
        <v>99970</v>
      </c>
      <c r="E61" s="23">
        <v>44049</v>
      </c>
      <c r="F61" s="21">
        <v>10</v>
      </c>
      <c r="G61" s="23">
        <v>44059</v>
      </c>
      <c r="H61" s="14">
        <v>1</v>
      </c>
      <c r="I61" s="12">
        <v>99970</v>
      </c>
    </row>
    <row r="62" spans="1:9" s="33" customFormat="1" ht="30" x14ac:dyDescent="0.25">
      <c r="A62" s="16" t="s">
        <v>82</v>
      </c>
      <c r="B62" s="18"/>
      <c r="C62" s="22" t="s">
        <v>83</v>
      </c>
      <c r="D62" s="20">
        <v>99970</v>
      </c>
      <c r="E62" s="23">
        <v>44049</v>
      </c>
      <c r="F62" s="21">
        <v>10</v>
      </c>
      <c r="G62" s="23">
        <v>44059</v>
      </c>
      <c r="H62" s="14">
        <v>1</v>
      </c>
      <c r="I62" s="12">
        <v>99970</v>
      </c>
    </row>
    <row r="63" spans="1:9" s="33" customFormat="1" ht="30" x14ac:dyDescent="0.25">
      <c r="A63" s="16" t="s">
        <v>84</v>
      </c>
      <c r="B63" s="18"/>
      <c r="C63" s="22" t="s">
        <v>36</v>
      </c>
      <c r="D63" s="20">
        <v>199500</v>
      </c>
      <c r="E63" s="23">
        <v>44050</v>
      </c>
      <c r="F63" s="21">
        <v>10</v>
      </c>
      <c r="G63" s="23">
        <v>44060</v>
      </c>
      <c r="H63" s="14">
        <v>1</v>
      </c>
      <c r="I63" s="12">
        <v>199500</v>
      </c>
    </row>
    <row r="64" spans="1:9" s="33" customFormat="1" ht="30" x14ac:dyDescent="0.25">
      <c r="A64" s="16" t="s">
        <v>85</v>
      </c>
      <c r="B64" s="18"/>
      <c r="C64" s="22" t="s">
        <v>27</v>
      </c>
      <c r="D64" s="20">
        <v>99910</v>
      </c>
      <c r="E64" s="23">
        <v>44050</v>
      </c>
      <c r="F64" s="21">
        <v>10</v>
      </c>
      <c r="G64" s="23">
        <v>44060</v>
      </c>
      <c r="H64" s="14">
        <v>1</v>
      </c>
      <c r="I64" s="12">
        <v>99910</v>
      </c>
    </row>
    <row r="65" spans="1:9" s="33" customFormat="1" ht="30" x14ac:dyDescent="0.25">
      <c r="A65" s="16" t="s">
        <v>86</v>
      </c>
      <c r="B65" s="18"/>
      <c r="C65" s="22" t="s">
        <v>27</v>
      </c>
      <c r="D65" s="20">
        <v>29987</v>
      </c>
      <c r="E65" s="23">
        <v>44050</v>
      </c>
      <c r="F65" s="21">
        <v>10</v>
      </c>
      <c r="G65" s="23">
        <v>44060</v>
      </c>
      <c r="H65" s="14">
        <v>1</v>
      </c>
      <c r="I65" s="12">
        <v>29987</v>
      </c>
    </row>
    <row r="66" spans="1:9" s="33" customFormat="1" ht="45" x14ac:dyDescent="0.25">
      <c r="A66" s="16" t="s">
        <v>87</v>
      </c>
      <c r="B66" s="18"/>
      <c r="C66" s="22" t="s">
        <v>27</v>
      </c>
      <c r="D66" s="20">
        <v>99910</v>
      </c>
      <c r="E66" s="23">
        <v>44050</v>
      </c>
      <c r="F66" s="21">
        <v>10</v>
      </c>
      <c r="G66" s="23">
        <v>44060</v>
      </c>
      <c r="H66" s="14">
        <v>1</v>
      </c>
      <c r="I66" s="12">
        <v>99910</v>
      </c>
    </row>
    <row r="67" spans="1:9" s="33" customFormat="1" ht="30" x14ac:dyDescent="0.25">
      <c r="A67" s="16" t="s">
        <v>88</v>
      </c>
      <c r="B67" s="18"/>
      <c r="C67" s="22" t="s">
        <v>17</v>
      </c>
      <c r="D67" s="20">
        <v>6156</v>
      </c>
      <c r="E67" s="23">
        <v>44058</v>
      </c>
      <c r="F67" s="21">
        <v>10</v>
      </c>
      <c r="G67" s="23">
        <v>44063</v>
      </c>
      <c r="H67" s="14">
        <v>1</v>
      </c>
      <c r="I67" s="12">
        <v>6156</v>
      </c>
    </row>
    <row r="68" spans="1:9" s="33" customFormat="1" ht="30" x14ac:dyDescent="0.25">
      <c r="A68" s="16" t="s">
        <v>89</v>
      </c>
      <c r="B68" s="18"/>
      <c r="C68" s="22" t="s">
        <v>17</v>
      </c>
      <c r="D68" s="20">
        <v>149850</v>
      </c>
      <c r="E68" s="23">
        <v>44059</v>
      </c>
      <c r="F68" s="21">
        <v>10</v>
      </c>
      <c r="G68" s="23">
        <v>44069</v>
      </c>
      <c r="H68" s="14">
        <v>1</v>
      </c>
      <c r="I68" s="12">
        <v>149850</v>
      </c>
    </row>
    <row r="69" spans="1:9" s="33" customFormat="1" ht="45" x14ac:dyDescent="0.25">
      <c r="A69" s="16" t="s">
        <v>90</v>
      </c>
      <c r="B69" s="18"/>
      <c r="C69" s="22" t="s">
        <v>83</v>
      </c>
      <c r="D69" s="20">
        <v>199755</v>
      </c>
      <c r="E69" s="23">
        <v>44059</v>
      </c>
      <c r="F69" s="21">
        <v>10</v>
      </c>
      <c r="G69" s="23">
        <v>44069</v>
      </c>
      <c r="H69" s="14">
        <v>1</v>
      </c>
      <c r="I69" s="12">
        <v>199755</v>
      </c>
    </row>
    <row r="70" spans="1:9" s="33" customFormat="1" ht="30" x14ac:dyDescent="0.25">
      <c r="A70" s="16" t="s">
        <v>91</v>
      </c>
      <c r="B70" s="18"/>
      <c r="C70" s="22" t="s">
        <v>17</v>
      </c>
      <c r="D70" s="20">
        <v>34820</v>
      </c>
      <c r="E70" s="23">
        <v>44060</v>
      </c>
      <c r="F70" s="21">
        <v>10</v>
      </c>
      <c r="G70" s="23">
        <v>44067</v>
      </c>
      <c r="H70" s="14">
        <v>1</v>
      </c>
      <c r="I70" s="12">
        <v>34820</v>
      </c>
    </row>
    <row r="71" spans="1:9" s="33" customFormat="1" ht="62.25" customHeight="1" x14ac:dyDescent="0.25">
      <c r="A71" s="16" t="s">
        <v>92</v>
      </c>
      <c r="B71" s="18"/>
      <c r="C71" s="22" t="s">
        <v>17</v>
      </c>
      <c r="D71" s="20">
        <v>1199490.48</v>
      </c>
      <c r="E71" s="23">
        <v>44061</v>
      </c>
      <c r="F71" s="21">
        <v>95</v>
      </c>
      <c r="G71" s="23">
        <v>44156</v>
      </c>
      <c r="H71" s="14">
        <v>0.15</v>
      </c>
      <c r="I71" s="20">
        <v>179923.57</v>
      </c>
    </row>
    <row r="72" spans="1:9" s="33" customFormat="1" ht="62.25" customHeight="1" x14ac:dyDescent="0.25">
      <c r="A72" s="16" t="s">
        <v>93</v>
      </c>
      <c r="B72" s="18"/>
      <c r="C72" s="22" t="s">
        <v>74</v>
      </c>
      <c r="D72" s="20">
        <v>249815.66</v>
      </c>
      <c r="E72" s="23">
        <v>44061</v>
      </c>
      <c r="F72" s="21">
        <v>20</v>
      </c>
      <c r="G72" s="23">
        <v>44081</v>
      </c>
      <c r="H72" s="14">
        <v>1</v>
      </c>
      <c r="I72" s="12">
        <v>249815.66</v>
      </c>
    </row>
    <row r="73" spans="1:9" s="33" customFormat="1" ht="62.25" customHeight="1" x14ac:dyDescent="0.25">
      <c r="A73" s="16" t="s">
        <v>94</v>
      </c>
      <c r="B73" s="18"/>
      <c r="C73" s="22" t="s">
        <v>15</v>
      </c>
      <c r="D73" s="20">
        <v>29993</v>
      </c>
      <c r="E73" s="23">
        <v>44069</v>
      </c>
      <c r="F73" s="21">
        <v>7</v>
      </c>
      <c r="G73" s="23">
        <v>44081</v>
      </c>
      <c r="H73" s="14">
        <v>1</v>
      </c>
      <c r="I73" s="12">
        <v>29993</v>
      </c>
    </row>
    <row r="74" spans="1:9" s="33" customFormat="1" ht="62.25" customHeight="1" x14ac:dyDescent="0.25">
      <c r="A74" s="16" t="s">
        <v>95</v>
      </c>
      <c r="B74" s="18"/>
      <c r="C74" s="22" t="s">
        <v>15</v>
      </c>
      <c r="D74" s="20">
        <v>99960</v>
      </c>
      <c r="E74" s="23">
        <v>44069</v>
      </c>
      <c r="F74" s="21">
        <v>10</v>
      </c>
      <c r="G74" s="23">
        <v>44078</v>
      </c>
      <c r="H74" s="14">
        <v>1</v>
      </c>
      <c r="I74" s="12">
        <v>99960</v>
      </c>
    </row>
    <row r="75" spans="1:9" s="33" customFormat="1" ht="62.25" customHeight="1" x14ac:dyDescent="0.25">
      <c r="A75" s="16" t="s">
        <v>96</v>
      </c>
      <c r="B75" s="18"/>
      <c r="C75" s="22" t="s">
        <v>17</v>
      </c>
      <c r="D75" s="20">
        <v>29897</v>
      </c>
      <c r="E75" s="23">
        <v>44069</v>
      </c>
      <c r="F75" s="21">
        <v>10</v>
      </c>
      <c r="G75" s="23">
        <v>44079</v>
      </c>
      <c r="H75" s="14">
        <v>1</v>
      </c>
      <c r="I75" s="12">
        <v>29897</v>
      </c>
    </row>
    <row r="76" spans="1:9" s="33" customFormat="1" ht="62.25" customHeight="1" x14ac:dyDescent="0.25">
      <c r="A76" s="16" t="s">
        <v>97</v>
      </c>
      <c r="B76" s="18"/>
      <c r="C76" s="22" t="s">
        <v>98</v>
      </c>
      <c r="D76" s="20">
        <v>4140</v>
      </c>
      <c r="E76" s="23">
        <v>44070</v>
      </c>
      <c r="F76" s="21">
        <v>10</v>
      </c>
      <c r="G76" s="23">
        <v>44080</v>
      </c>
      <c r="H76" s="14">
        <v>1</v>
      </c>
      <c r="I76" s="12">
        <v>4140</v>
      </c>
    </row>
    <row r="77" spans="1:9" s="33" customFormat="1" ht="49.5" customHeight="1" x14ac:dyDescent="0.25">
      <c r="A77" s="16" t="s">
        <v>99</v>
      </c>
      <c r="B77" s="18"/>
      <c r="C77" s="22" t="s">
        <v>71</v>
      </c>
      <c r="D77" s="20">
        <v>99970</v>
      </c>
      <c r="E77" s="23">
        <v>44072</v>
      </c>
      <c r="F77" s="21">
        <v>10</v>
      </c>
      <c r="G77" s="23">
        <v>44082</v>
      </c>
      <c r="H77" s="14">
        <v>1</v>
      </c>
      <c r="I77" s="12">
        <v>99970</v>
      </c>
    </row>
    <row r="78" spans="1:9" s="33" customFormat="1" ht="30" x14ac:dyDescent="0.25">
      <c r="A78" s="16" t="s">
        <v>100</v>
      </c>
      <c r="B78" s="18"/>
      <c r="C78" s="22" t="s">
        <v>71</v>
      </c>
      <c r="D78" s="20">
        <v>199987</v>
      </c>
      <c r="E78" s="23">
        <v>44076</v>
      </c>
      <c r="F78" s="21">
        <v>10</v>
      </c>
      <c r="G78" s="23">
        <v>44086</v>
      </c>
      <c r="H78" s="14">
        <v>1</v>
      </c>
      <c r="I78" s="12">
        <v>199987</v>
      </c>
    </row>
    <row r="79" spans="1:9" s="33" customFormat="1" ht="30" x14ac:dyDescent="0.25">
      <c r="A79" s="16" t="s">
        <v>101</v>
      </c>
      <c r="B79" s="18"/>
      <c r="C79" s="22" t="s">
        <v>31</v>
      </c>
      <c r="D79" s="20">
        <v>11880</v>
      </c>
      <c r="E79" s="23">
        <v>44076</v>
      </c>
      <c r="F79" s="21">
        <v>10</v>
      </c>
      <c r="G79" s="23">
        <v>44086</v>
      </c>
      <c r="H79" s="14">
        <v>1</v>
      </c>
      <c r="I79" s="12">
        <v>11880</v>
      </c>
    </row>
    <row r="80" spans="1:9" s="33" customFormat="1" ht="30" x14ac:dyDescent="0.25">
      <c r="A80" s="16" t="s">
        <v>102</v>
      </c>
      <c r="B80" s="18"/>
      <c r="C80" s="22" t="s">
        <v>50</v>
      </c>
      <c r="D80" s="20">
        <v>29742.57</v>
      </c>
      <c r="E80" s="23">
        <v>44076</v>
      </c>
      <c r="F80" s="21">
        <v>10</v>
      </c>
      <c r="G80" s="23">
        <v>44086</v>
      </c>
      <c r="H80" s="14">
        <v>1</v>
      </c>
      <c r="I80" s="12">
        <v>29742.57</v>
      </c>
    </row>
    <row r="81" spans="1:9" s="33" customFormat="1" ht="60" x14ac:dyDescent="0.25">
      <c r="A81" s="16" t="s">
        <v>103</v>
      </c>
      <c r="B81" s="18"/>
      <c r="C81" s="22" t="s">
        <v>17</v>
      </c>
      <c r="D81" s="20">
        <v>14700</v>
      </c>
      <c r="E81" s="23">
        <v>44077</v>
      </c>
      <c r="F81" s="21">
        <v>10</v>
      </c>
      <c r="G81" s="23">
        <v>44083</v>
      </c>
      <c r="H81" s="14">
        <v>1</v>
      </c>
      <c r="I81" s="12">
        <v>14700</v>
      </c>
    </row>
    <row r="82" spans="1:9" s="33" customFormat="1" ht="45" x14ac:dyDescent="0.25">
      <c r="A82" s="16" t="s">
        <v>104</v>
      </c>
      <c r="B82" s="18"/>
      <c r="C82" s="22" t="s">
        <v>105</v>
      </c>
      <c r="D82" s="20">
        <v>110880</v>
      </c>
      <c r="E82" s="23">
        <v>44078</v>
      </c>
      <c r="F82" s="21">
        <v>10</v>
      </c>
      <c r="G82" s="23">
        <v>44088</v>
      </c>
      <c r="H82" s="14">
        <v>1</v>
      </c>
      <c r="I82" s="12">
        <v>110880</v>
      </c>
    </row>
    <row r="83" spans="1:9" s="33" customFormat="1" ht="45" x14ac:dyDescent="0.25">
      <c r="A83" s="16" t="s">
        <v>106</v>
      </c>
      <c r="B83" s="18"/>
      <c r="C83" s="22" t="s">
        <v>17</v>
      </c>
      <c r="D83" s="20">
        <v>24950</v>
      </c>
      <c r="E83" s="23">
        <v>44083</v>
      </c>
      <c r="F83" s="21">
        <v>10</v>
      </c>
      <c r="G83" s="23">
        <v>44093</v>
      </c>
      <c r="H83" s="14">
        <v>1</v>
      </c>
      <c r="I83" s="12">
        <v>24950</v>
      </c>
    </row>
    <row r="84" spans="1:9" s="33" customFormat="1" ht="30" x14ac:dyDescent="0.25">
      <c r="A84" s="16" t="s">
        <v>107</v>
      </c>
      <c r="B84" s="18"/>
      <c r="C84" s="22" t="s">
        <v>21</v>
      </c>
      <c r="D84" s="20">
        <v>19955</v>
      </c>
      <c r="E84" s="23">
        <v>44083</v>
      </c>
      <c r="F84" s="21">
        <v>10</v>
      </c>
      <c r="G84" s="23">
        <v>44093</v>
      </c>
      <c r="H84" s="14">
        <v>1</v>
      </c>
      <c r="I84" s="12">
        <v>19955</v>
      </c>
    </row>
    <row r="85" spans="1:9" s="33" customFormat="1" ht="30" x14ac:dyDescent="0.25">
      <c r="A85" s="16" t="s">
        <v>108</v>
      </c>
      <c r="B85" s="18"/>
      <c r="C85" s="22" t="s">
        <v>98</v>
      </c>
      <c r="D85" s="20">
        <v>129963.38</v>
      </c>
      <c r="E85" s="23">
        <v>44083</v>
      </c>
      <c r="F85" s="21">
        <v>10</v>
      </c>
      <c r="G85" s="23">
        <v>44092</v>
      </c>
      <c r="H85" s="14">
        <v>1</v>
      </c>
      <c r="I85" s="12">
        <v>129963.38</v>
      </c>
    </row>
    <row r="86" spans="1:9" s="33" customFormat="1" ht="30" x14ac:dyDescent="0.25">
      <c r="A86" s="16" t="s">
        <v>109</v>
      </c>
      <c r="B86" s="18"/>
      <c r="C86" s="22" t="s">
        <v>110</v>
      </c>
      <c r="D86" s="20">
        <v>149860</v>
      </c>
      <c r="E86" s="23">
        <v>44083</v>
      </c>
      <c r="F86" s="21">
        <v>10</v>
      </c>
      <c r="G86" s="23">
        <v>44093</v>
      </c>
      <c r="H86" s="14">
        <v>1</v>
      </c>
      <c r="I86" s="12">
        <v>149860</v>
      </c>
    </row>
    <row r="87" spans="1:9" s="33" customFormat="1" ht="45" x14ac:dyDescent="0.25">
      <c r="A87" s="16" t="s">
        <v>111</v>
      </c>
      <c r="B87" s="18"/>
      <c r="C87" s="22" t="s">
        <v>110</v>
      </c>
      <c r="D87" s="20">
        <v>149795</v>
      </c>
      <c r="E87" s="23">
        <v>44084</v>
      </c>
      <c r="F87" s="21">
        <v>10</v>
      </c>
      <c r="G87" s="23">
        <v>44094</v>
      </c>
      <c r="H87" s="14">
        <v>1</v>
      </c>
      <c r="I87" s="12">
        <v>149795</v>
      </c>
    </row>
    <row r="88" spans="1:9" s="33" customFormat="1" ht="30" x14ac:dyDescent="0.25">
      <c r="A88" s="16" t="s">
        <v>112</v>
      </c>
      <c r="B88" s="18"/>
      <c r="C88" s="22" t="s">
        <v>113</v>
      </c>
      <c r="D88" s="20">
        <v>300000</v>
      </c>
      <c r="E88" s="23">
        <v>44086</v>
      </c>
      <c r="F88" s="21">
        <v>10</v>
      </c>
      <c r="G88" s="23">
        <v>44096</v>
      </c>
      <c r="H88" s="14">
        <v>1</v>
      </c>
      <c r="I88" s="12">
        <v>300000</v>
      </c>
    </row>
    <row r="89" spans="1:9" s="33" customFormat="1" ht="45" x14ac:dyDescent="0.25">
      <c r="A89" s="16" t="s">
        <v>114</v>
      </c>
      <c r="B89" s="18"/>
      <c r="C89" s="22" t="s">
        <v>17</v>
      </c>
      <c r="D89" s="20">
        <v>16640</v>
      </c>
      <c r="E89" s="23">
        <v>44091</v>
      </c>
      <c r="F89" s="21">
        <v>10</v>
      </c>
      <c r="G89" s="23">
        <v>44092</v>
      </c>
      <c r="H89" s="14">
        <v>1</v>
      </c>
      <c r="I89" s="12">
        <v>16640</v>
      </c>
    </row>
    <row r="90" spans="1:9" s="33" customFormat="1" ht="30" x14ac:dyDescent="0.25">
      <c r="A90" s="16" t="s">
        <v>115</v>
      </c>
      <c r="B90" s="18"/>
      <c r="C90" s="22" t="s">
        <v>17</v>
      </c>
      <c r="D90" s="20">
        <v>22450</v>
      </c>
      <c r="E90" s="23">
        <v>44092</v>
      </c>
      <c r="F90" s="35">
        <v>10</v>
      </c>
      <c r="G90" s="23">
        <v>44094</v>
      </c>
      <c r="H90" s="14">
        <v>1</v>
      </c>
      <c r="I90" s="12">
        <v>22450</v>
      </c>
    </row>
    <row r="91" spans="1:9" s="33" customFormat="1" ht="15.75" x14ac:dyDescent="0.25">
      <c r="A91" s="16"/>
      <c r="B91" s="18"/>
      <c r="C91" s="22"/>
      <c r="D91" s="20">
        <f>SUM(D12:D90)</f>
        <v>17331481.949999999</v>
      </c>
      <c r="E91" s="23"/>
      <c r="F91" s="21"/>
      <c r="G91" s="21"/>
      <c r="H91" s="14"/>
      <c r="I91" s="12"/>
    </row>
    <row r="92" spans="1:9" x14ac:dyDescent="0.25">
      <c r="D92" s="36"/>
    </row>
    <row r="93" spans="1:9" x14ac:dyDescent="0.25">
      <c r="A93" s="1" t="s">
        <v>116</v>
      </c>
    </row>
    <row r="94" spans="1:9" x14ac:dyDescent="0.25">
      <c r="A94" s="1" t="s">
        <v>117</v>
      </c>
    </row>
    <row r="97" spans="1:9" x14ac:dyDescent="0.25">
      <c r="A97" s="41" t="s">
        <v>118</v>
      </c>
      <c r="B97" s="41"/>
      <c r="C97" s="41"/>
      <c r="E97" s="5"/>
      <c r="F97" s="5"/>
      <c r="G97" s="5"/>
      <c r="H97" s="37" t="s">
        <v>119</v>
      </c>
      <c r="I97" s="1"/>
    </row>
    <row r="98" spans="1:9" s="40" customFormat="1" x14ac:dyDescent="0.25">
      <c r="A98" s="42" t="s">
        <v>120</v>
      </c>
      <c r="B98" s="42"/>
      <c r="C98" s="42"/>
      <c r="D98" s="38"/>
      <c r="E98" s="2"/>
      <c r="F98" s="2"/>
      <c r="G98" s="2"/>
      <c r="H98" s="2" t="s">
        <v>121</v>
      </c>
    </row>
    <row r="100" spans="1:9" s="40" customFormat="1" x14ac:dyDescent="0.25">
      <c r="A100" s="39"/>
      <c r="B100" s="2"/>
      <c r="C100" s="3"/>
      <c r="D100" s="4"/>
      <c r="E100" s="2"/>
      <c r="F100" s="2"/>
      <c r="G100" s="2"/>
      <c r="H100" s="2"/>
      <c r="I100" s="4"/>
    </row>
    <row r="101" spans="1:9" x14ac:dyDescent="0.25">
      <c r="A101" s="39" t="s">
        <v>122</v>
      </c>
    </row>
  </sheetData>
  <sheetProtection password="C1B6" sheet="1" objects="1" scenarios="1"/>
  <mergeCells count="12">
    <mergeCell ref="A97:C97"/>
    <mergeCell ref="A98:C98"/>
    <mergeCell ref="A3:I3"/>
    <mergeCell ref="A4:I4"/>
    <mergeCell ref="A8:A9"/>
    <mergeCell ref="B8:B9"/>
    <mergeCell ref="C8:C9"/>
    <mergeCell ref="D8:D9"/>
    <mergeCell ref="E8:E9"/>
    <mergeCell ref="F8:F9"/>
    <mergeCell ref="G8:G9"/>
    <mergeCell ref="H8:I8"/>
  </mergeCells>
  <pageMargins left="0.3" right="0.56999999999999995" top="0.54" bottom="0.35" header="0.3" footer="0.3"/>
  <pageSetup scale="75" orientation="landscape" horizontalDpi="300" verticalDpi="300" r:id="rId1"/>
  <headerFoot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20% IRA 3rd qtr 2020 orig</vt:lpstr>
      <vt:lpstr>'20% IRA 3rd qtr 2020 orig'!Print_Area</vt:lpstr>
      <vt:lpstr>'20% IRA 3rd qtr 2020 orig'!Print_Titles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ACCCTG SERVER</dc:creator>
  <cp:lastModifiedBy>MTO Asingan</cp:lastModifiedBy>
  <dcterms:created xsi:type="dcterms:W3CDTF">2020-11-03T09:53:38Z</dcterms:created>
  <dcterms:modified xsi:type="dcterms:W3CDTF">2020-11-05T02:00:27Z</dcterms:modified>
</cp:coreProperties>
</file>