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60"/>
  </bookViews>
  <sheets>
    <sheet name="20% IRA 1st qtr 2020 orig" sheetId="1" r:id="rId1"/>
  </sheets>
  <definedNames>
    <definedName name="_xlnm.Print_Area" localSheetId="0">'20% IRA 1st qtr 2020 orig'!$A$2:$I$55</definedName>
    <definedName name="_xlnm.Print_Titles" localSheetId="0">'20% IRA 1st qtr 2020 orig'!$1:$9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5" i="1"/>
  <c r="I24" i="1"/>
  <c r="I23" i="1"/>
  <c r="I22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<sst xmlns="http://schemas.openxmlformats.org/spreadsheetml/2006/main" count="74" uniqueCount="60">
  <si>
    <t>FDP Form 7 - 20% Component of the IRA Utilization</t>
  </si>
  <si>
    <t>20% COMPONENT OF THE IRA UTILIZATION</t>
  </si>
  <si>
    <t>FOR THE 1ST QUARTER, CY 2020</t>
  </si>
  <si>
    <t>Pangasinan, Municipality of Asingan</t>
  </si>
  <si>
    <t>Program or Project</t>
  </si>
  <si>
    <t>AGENCY</t>
  </si>
  <si>
    <t>Location</t>
  </si>
  <si>
    <t>Total Cost</t>
  </si>
  <si>
    <t xml:space="preserve">Date Started </t>
  </si>
  <si>
    <t>Contract Duration</t>
  </si>
  <si>
    <t>Target Completion Date</t>
  </si>
  <si>
    <t>Project Status</t>
  </si>
  <si>
    <t>% of Completion</t>
  </si>
  <si>
    <t>Total Cost Incurred to Date</t>
  </si>
  <si>
    <t>SOCIAL DEVELOPMENT</t>
  </si>
  <si>
    <t xml:space="preserve">3 units submersible pump &amp; other material use to replace submersible pump for the fountain beside of the Municipal Building </t>
  </si>
  <si>
    <t>Asingan, Pangasinan</t>
  </si>
  <si>
    <t>1 unit water pump 3x3, 1 unit portable welding machine inverter, 8 ft flexible hose 3", 4 pcs brush cutter blade, 2 rolls trimmer line and 20 pcs Battery Clamp</t>
  </si>
  <si>
    <t>Side Carrier to be used for the Solid Waste at Brgy. Baro, Asingan, Pangasinan</t>
  </si>
  <si>
    <t>Baro, Asingan, Pangasinan</t>
  </si>
  <si>
    <t>1 unit of side carrier to be used for Solid Waste at Brgy. Carosucan Sur, Asingan, Pangasinan</t>
  </si>
  <si>
    <t>Carosucan Sur, Asingan, Pangasinan</t>
  </si>
  <si>
    <t xml:space="preserve">Siphoning of Septic Tank of PNP Building in this Municipality of Asingan </t>
  </si>
  <si>
    <t>Siphoning of Septic Tank of Municipality Hall Building in this Municipality of Asingan</t>
  </si>
  <si>
    <t>Continuation of concreting of feeder road at Sitio Hacienda Brgy. Toboy, Asingan, Pangasinan</t>
  </si>
  <si>
    <t>Toboy, Asingan, Pangasinan</t>
  </si>
  <si>
    <t xml:space="preserve">Continuation of concreting of feeder road at Sitio Centro Brgy. Toboy, Asingan, Pangasinan- </t>
  </si>
  <si>
    <t>Installation of Playground for the Child Development Center at Brgy. Toboy, Asingan, Pangasinan</t>
  </si>
  <si>
    <t xml:space="preserve"> 3/09/2021</t>
  </si>
  <si>
    <t>1 unit motorcycle to be used for waste collection of Brgy. Carosucan Sur, Asingan, Pangasinan</t>
  </si>
  <si>
    <t>Replacement of PVC Drain pipes for the wet market and concrete cover at Asingan Public Market</t>
  </si>
  <si>
    <t xml:space="preserve"> 2/16/2021</t>
  </si>
  <si>
    <t>Installation of Solar Powered Lights of Brgy. Sobol, Asingan, Pangasinan</t>
  </si>
  <si>
    <t>Sobol, Asingan, Pangasinan</t>
  </si>
  <si>
    <t xml:space="preserve"> 03/09/2021 </t>
  </si>
  <si>
    <t xml:space="preserve">Construction of road-thresher situated at Macalong-Domanpot Farm to Market Road at Brgy. Macalong, Asingan, Pangasinan </t>
  </si>
  <si>
    <t>Macalong, Asingan, Pangasinan</t>
  </si>
  <si>
    <t>Continuation concreting of feeder road going to Material Recovery Facility (MRF) Sitio Centro , Brgy. Toboy, Asingan, Pangasinan</t>
  </si>
  <si>
    <t xml:space="preserve">Rip-rapping of Caocan Local Access Road at Brgy. Ariston East, Asingan, Pangasinan </t>
  </si>
  <si>
    <t>Ariston East, Asingan, Pangasinan</t>
  </si>
  <si>
    <t>Construction of Perimeter Fence al Multi-Purpose Hall of Brgy. Palaris, Asingan Pangasinan</t>
  </si>
  <si>
    <t>Palaris, Asingan, Pangasinan</t>
  </si>
  <si>
    <t xml:space="preserve"> 2/24/2021</t>
  </si>
  <si>
    <t>Construction of Barangay Health Center Extension at Brgy. San Vicente East, Asingan, Pangasinan</t>
  </si>
  <si>
    <t>San Vicente East, Asingan, Pangasinan</t>
  </si>
  <si>
    <t>Continuation of the Construction of Multi-purpose Hall at Brgy. Coldit, Asingan, Pangasinan</t>
  </si>
  <si>
    <t>Coldit, Asingan, Pangasinan</t>
  </si>
  <si>
    <t>Construction of Picnic Sheds, Handwash Facility, Pagoda Hanging Bridge at Farmer's Village, Macalong, Asingan, Pangasinan</t>
  </si>
  <si>
    <t xml:space="preserve"> 2/26/2021</t>
  </si>
  <si>
    <t>Construction of Multi-Purpose Hall at Brgy. Macalong,Asingan, Pangasinan</t>
  </si>
  <si>
    <t xml:space="preserve">Construction of Barangay Health Center at Brgy. San Vicente West, Asingan, Pangasinan </t>
  </si>
  <si>
    <t>San Vicente West, Asingan, Pangasinan</t>
  </si>
  <si>
    <t xml:space="preserve">Construction of Covered Court at Brgy. Baro, Asingan, Pangasinan </t>
  </si>
  <si>
    <t xml:space="preserve"> Purchase of Mini Dump Truck for use at Solid Waste Program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</si>
  <si>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</si>
  <si>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</si>
  <si>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</si>
  <si>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ENGR. CARLOS F. LOPEZ, JR.</t>
  </si>
  <si>
    <t>Municipal Accountant</t>
  </si>
  <si>
    <t>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</si>
</sst>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left" vertical="center" wrapText="1"/>
    </xf>
    <xf numFmtId="43" fontId="0" fillId="0" borderId="0" xfId="1" applyFont="1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1" applyNumberFormat="1" applyFont="1" applyFill="1" applyBorder="1" applyAlignment="1">
      <alignment horizontal="left" vertical="center" wrapText="1"/>
    </xf>
    <xf numFmtId="43" fontId="0" fillId="0" borderId="1" xfId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" fontId="0" fillId="0" borderId="1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" fontId="0" fillId="0" borderId="0" xfId="0" applyNumberForma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3" fontId="0" fillId="0" borderId="0" xfId="1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58"/>
  <sheetViews>
    <sheetView tabSelected="1" zoomScaleNormal="100" workbookViewId="0">
      <selection activeCell="A68" sqref="A68"/>
    </sheetView>
  </sheetViews>
  <sheetFormatPr defaultRowHeight="15" x14ac:dyDescent="0.25"/>
  <cols>
    <col min="1" max="1" width="56.28515625" style="1" customWidth="1"/>
    <col min="2" max="2" width="7.42578125" style="2" hidden="1" customWidth="1"/>
    <col min="3" max="3" width="22.85546875" style="3" customWidth="1"/>
    <col min="4" max="4" width="17.7109375" style="4" customWidth="1"/>
    <col min="5" max="5" width="12.140625" style="2" customWidth="1"/>
    <col min="6" max="6" width="12" style="5" hidden="1" customWidth="1"/>
    <col min="7" max="7" width="19.140625" style="2" customWidth="1"/>
    <col min="8" max="8" width="17.7109375" style="2" customWidth="1"/>
    <col min="9" max="9" width="13.7109375" style="4" customWidth="1"/>
    <col min="10" max="10" width="11.5703125" style="1" bestFit="1" customWidth="1"/>
    <col min="11" max="16384" width="9.140625" style="1"/>
  </cols>
  <sheetData>
    <row r="1" spans="1:165" x14ac:dyDescent="0.25">
      <c r="A1" s="1" t="s">
        <v>0</v>
      </c>
    </row>
    <row r="3" spans="1:165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165" x14ac:dyDescent="0.25">
      <c r="A4" s="40" t="s">
        <v>2</v>
      </c>
      <c r="B4" s="40"/>
      <c r="C4" s="40"/>
      <c r="D4" s="40"/>
      <c r="E4" s="40"/>
      <c r="F4" s="40"/>
      <c r="G4" s="40"/>
      <c r="H4" s="40"/>
      <c r="I4" s="40"/>
    </row>
    <row r="6" spans="1:165" x14ac:dyDescent="0.25">
      <c r="A6" s="1" t="s">
        <v>3</v>
      </c>
    </row>
    <row r="8" spans="1:165" s="6" customFormat="1" ht="33.75" customHeight="1" x14ac:dyDescent="0.25">
      <c r="A8" s="41" t="s">
        <v>4</v>
      </c>
      <c r="B8" s="41" t="s">
        <v>5</v>
      </c>
      <c r="C8" s="42" t="s">
        <v>6</v>
      </c>
      <c r="D8" s="44" t="s">
        <v>7</v>
      </c>
      <c r="E8" s="41" t="s">
        <v>8</v>
      </c>
      <c r="F8" s="45" t="s">
        <v>9</v>
      </c>
      <c r="G8" s="46" t="s">
        <v>10</v>
      </c>
      <c r="H8" s="41" t="s">
        <v>11</v>
      </c>
      <c r="I8" s="41"/>
    </row>
    <row r="9" spans="1:165" s="6" customFormat="1" ht="48.75" customHeight="1" x14ac:dyDescent="0.25">
      <c r="A9" s="41"/>
      <c r="B9" s="41"/>
      <c r="C9" s="43"/>
      <c r="D9" s="44"/>
      <c r="E9" s="41"/>
      <c r="F9" s="45"/>
      <c r="G9" s="47"/>
      <c r="H9" s="7" t="s">
        <v>12</v>
      </c>
      <c r="I9" s="8" t="s">
        <v>13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165" s="17" customFormat="1" x14ac:dyDescent="0.25">
      <c r="A10" s="10" t="s">
        <v>14</v>
      </c>
      <c r="B10" s="11"/>
      <c r="C10" s="12"/>
      <c r="D10" s="13"/>
      <c r="E10" s="14"/>
      <c r="F10" s="15"/>
      <c r="G10" s="14"/>
      <c r="H10" s="16"/>
      <c r="I10" s="1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165" s="17" customFormat="1" x14ac:dyDescent="0.25">
      <c r="A11" s="19"/>
      <c r="B11" s="11"/>
      <c r="C11" s="12"/>
      <c r="D11" s="13"/>
      <c r="E11" s="14"/>
      <c r="F11" s="15"/>
      <c r="G11" s="14"/>
      <c r="H11" s="16"/>
      <c r="I11" s="13"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165" s="26" customFormat="1" ht="52.5" customHeight="1" x14ac:dyDescent="0.25">
      <c r="A12" s="20" t="s">
        <v>15</v>
      </c>
      <c r="B12" s="21"/>
      <c r="C12" s="22" t="s">
        <v>16</v>
      </c>
      <c r="D12" s="23">
        <v>21518.75</v>
      </c>
      <c r="E12" s="24">
        <v>44225</v>
      </c>
      <c r="F12" s="25">
        <v>14</v>
      </c>
      <c r="G12" s="24">
        <v>44239</v>
      </c>
      <c r="H12" s="16">
        <v>1</v>
      </c>
      <c r="I12" s="13">
        <f t="shared" ref="I12:I20" si="0">D12</f>
        <v>21518.75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165" s="29" customFormat="1" ht="42.75" customHeight="1" x14ac:dyDescent="0.25">
      <c r="A13" s="19" t="s">
        <v>17</v>
      </c>
      <c r="B13" s="21"/>
      <c r="C13" s="27" t="s">
        <v>16</v>
      </c>
      <c r="D13" s="23">
        <v>23900</v>
      </c>
      <c r="E13" s="28">
        <v>44250</v>
      </c>
      <c r="F13" s="25">
        <v>14</v>
      </c>
      <c r="G13" s="28">
        <v>44264</v>
      </c>
      <c r="H13" s="16">
        <v>1</v>
      </c>
      <c r="I13" s="13">
        <f t="shared" si="0"/>
        <v>23900</v>
      </c>
      <c r="J13" s="2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</row>
    <row r="14" spans="1:165" s="29" customFormat="1" ht="30" x14ac:dyDescent="0.25">
      <c r="A14" s="19" t="s">
        <v>18</v>
      </c>
      <c r="B14" s="21"/>
      <c r="C14" s="27" t="s">
        <v>19</v>
      </c>
      <c r="D14" s="23">
        <v>27850</v>
      </c>
      <c r="E14" s="28">
        <v>44266</v>
      </c>
      <c r="F14" s="25"/>
      <c r="G14" s="28">
        <v>44306</v>
      </c>
      <c r="H14" s="16">
        <v>1</v>
      </c>
      <c r="I14" s="13">
        <f t="shared" si="0"/>
        <v>27850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</row>
    <row r="15" spans="1:165" s="29" customFormat="1" ht="33.75" customHeight="1" x14ac:dyDescent="0.25">
      <c r="A15" s="19" t="s">
        <v>20</v>
      </c>
      <c r="B15" s="21"/>
      <c r="C15" s="27" t="s">
        <v>21</v>
      </c>
      <c r="D15" s="23">
        <v>27850</v>
      </c>
      <c r="E15" s="28">
        <v>44266</v>
      </c>
      <c r="F15" s="25"/>
      <c r="G15" s="28">
        <v>44306</v>
      </c>
      <c r="H15" s="16">
        <v>1</v>
      </c>
      <c r="I15" s="13">
        <f t="shared" si="0"/>
        <v>27850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</row>
    <row r="16" spans="1:165" s="29" customFormat="1" ht="30" x14ac:dyDescent="0.25">
      <c r="A16" s="19" t="s">
        <v>22</v>
      </c>
      <c r="B16" s="21"/>
      <c r="C16" s="22" t="s">
        <v>16</v>
      </c>
      <c r="D16" s="23">
        <v>30000</v>
      </c>
      <c r="E16" s="28">
        <v>44238</v>
      </c>
      <c r="F16" s="25"/>
      <c r="G16" s="28">
        <v>44243</v>
      </c>
      <c r="H16" s="16">
        <v>1</v>
      </c>
      <c r="I16" s="13">
        <f t="shared" si="0"/>
        <v>30000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</row>
    <row r="17" spans="1:165" s="29" customFormat="1" ht="49.5" customHeight="1" x14ac:dyDescent="0.25">
      <c r="A17" s="19" t="s">
        <v>23</v>
      </c>
      <c r="B17" s="21"/>
      <c r="C17" s="22" t="s">
        <v>16</v>
      </c>
      <c r="D17" s="23">
        <v>30000</v>
      </c>
      <c r="E17" s="28">
        <v>44238</v>
      </c>
      <c r="F17" s="25"/>
      <c r="G17" s="28">
        <v>44243</v>
      </c>
      <c r="H17" s="16">
        <v>1</v>
      </c>
      <c r="I17" s="13">
        <f t="shared" si="0"/>
        <v>30000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</row>
    <row r="18" spans="1:165" s="29" customFormat="1" ht="30" x14ac:dyDescent="0.25">
      <c r="A18" s="19" t="s">
        <v>24</v>
      </c>
      <c r="B18" s="21"/>
      <c r="C18" s="27" t="s">
        <v>25</v>
      </c>
      <c r="D18" s="23">
        <v>49950</v>
      </c>
      <c r="E18" s="28">
        <v>44264</v>
      </c>
      <c r="F18" s="25"/>
      <c r="G18" s="28">
        <v>44272</v>
      </c>
      <c r="H18" s="16">
        <v>1</v>
      </c>
      <c r="I18" s="13">
        <f t="shared" si="0"/>
        <v>49950</v>
      </c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</row>
    <row r="19" spans="1:165" s="29" customFormat="1" ht="43.5" customHeight="1" x14ac:dyDescent="0.25">
      <c r="A19" s="19" t="s">
        <v>26</v>
      </c>
      <c r="B19" s="21"/>
      <c r="C19" s="27" t="s">
        <v>25</v>
      </c>
      <c r="D19" s="23">
        <v>49950</v>
      </c>
      <c r="E19" s="28">
        <v>44264</v>
      </c>
      <c r="F19" s="25"/>
      <c r="G19" s="28">
        <v>44272</v>
      </c>
      <c r="H19" s="16">
        <v>1</v>
      </c>
      <c r="I19" s="13">
        <f t="shared" si="0"/>
        <v>49950</v>
      </c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</row>
    <row r="20" spans="1:165" s="29" customFormat="1" ht="30" x14ac:dyDescent="0.25">
      <c r="A20" s="19" t="s">
        <v>27</v>
      </c>
      <c r="B20" s="21"/>
      <c r="C20" s="27" t="s">
        <v>25</v>
      </c>
      <c r="D20" s="23">
        <v>49964</v>
      </c>
      <c r="E20" s="28" t="s">
        <v>28</v>
      </c>
      <c r="F20" s="25"/>
      <c r="G20" s="28">
        <v>44271</v>
      </c>
      <c r="H20" s="16">
        <v>1</v>
      </c>
      <c r="I20" s="13">
        <f t="shared" si="0"/>
        <v>49964</v>
      </c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</row>
    <row r="21" spans="1:165" s="29" customFormat="1" ht="30" x14ac:dyDescent="0.25">
      <c r="A21" s="19" t="s">
        <v>29</v>
      </c>
      <c r="B21" s="21"/>
      <c r="C21" s="27" t="s">
        <v>21</v>
      </c>
      <c r="D21" s="23">
        <v>51400</v>
      </c>
      <c r="E21" s="28">
        <v>44271</v>
      </c>
      <c r="F21" s="25"/>
      <c r="G21" s="28">
        <v>44279</v>
      </c>
      <c r="H21" s="16">
        <v>1</v>
      </c>
      <c r="I21" s="13">
        <v>51400</v>
      </c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</row>
    <row r="22" spans="1:165" s="29" customFormat="1" ht="30" x14ac:dyDescent="0.25">
      <c r="A22" s="19" t="s">
        <v>30</v>
      </c>
      <c r="B22" s="21"/>
      <c r="C22" s="22" t="s">
        <v>16</v>
      </c>
      <c r="D22" s="23">
        <v>66431.240000000005</v>
      </c>
      <c r="E22" s="28">
        <v>44212</v>
      </c>
      <c r="F22" s="25"/>
      <c r="G22" s="28" t="s">
        <v>31</v>
      </c>
      <c r="H22" s="16">
        <v>1</v>
      </c>
      <c r="I22" s="13">
        <f>D22</f>
        <v>66431.240000000005</v>
      </c>
      <c r="J22" s="2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</row>
    <row r="23" spans="1:165" s="29" customFormat="1" ht="42" customHeight="1" x14ac:dyDescent="0.25">
      <c r="A23" s="19" t="s">
        <v>32</v>
      </c>
      <c r="B23" s="21"/>
      <c r="C23" s="27" t="s">
        <v>33</v>
      </c>
      <c r="D23" s="23">
        <v>99500</v>
      </c>
      <c r="E23" s="28" t="s">
        <v>34</v>
      </c>
      <c r="F23" s="25"/>
      <c r="G23" s="28">
        <v>44278</v>
      </c>
      <c r="H23" s="16">
        <v>1</v>
      </c>
      <c r="I23" s="13">
        <f>D23</f>
        <v>99500</v>
      </c>
      <c r="J23" s="2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5" s="29" customFormat="1" ht="42" customHeight="1" x14ac:dyDescent="0.25">
      <c r="A24" s="19" t="s">
        <v>35</v>
      </c>
      <c r="B24" s="21"/>
      <c r="C24" s="27" t="s">
        <v>36</v>
      </c>
      <c r="D24" s="23">
        <v>99726.64</v>
      </c>
      <c r="E24" s="28">
        <v>44250</v>
      </c>
      <c r="F24" s="25"/>
      <c r="G24" s="28">
        <v>44258</v>
      </c>
      <c r="H24" s="16">
        <v>1</v>
      </c>
      <c r="I24" s="13">
        <f>D24</f>
        <v>99726.64</v>
      </c>
      <c r="J24" s="2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</row>
    <row r="25" spans="1:165" s="29" customFormat="1" ht="45" x14ac:dyDescent="0.25">
      <c r="A25" s="19" t="s">
        <v>37</v>
      </c>
      <c r="B25" s="21"/>
      <c r="C25" s="27" t="s">
        <v>25</v>
      </c>
      <c r="D25" s="23">
        <v>99947</v>
      </c>
      <c r="E25" s="28">
        <v>44264</v>
      </c>
      <c r="F25" s="25"/>
      <c r="G25" s="28">
        <v>44270</v>
      </c>
      <c r="H25" s="16">
        <v>1</v>
      </c>
      <c r="I25" s="13">
        <f>D25</f>
        <v>99947</v>
      </c>
      <c r="J25" s="26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</row>
    <row r="26" spans="1:165" s="29" customFormat="1" ht="30" x14ac:dyDescent="0.25">
      <c r="A26" s="19" t="s">
        <v>38</v>
      </c>
      <c r="B26" s="21"/>
      <c r="C26" s="27" t="s">
        <v>39</v>
      </c>
      <c r="D26" s="23">
        <v>99979</v>
      </c>
      <c r="E26" s="28">
        <v>44264</v>
      </c>
      <c r="F26" s="25"/>
      <c r="G26" s="28">
        <v>44273</v>
      </c>
      <c r="H26" s="16">
        <v>1</v>
      </c>
      <c r="I26" s="13">
        <f>D26</f>
        <v>99979</v>
      </c>
      <c r="J26" s="26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</row>
    <row r="27" spans="1:165" s="29" customFormat="1" ht="40.5" customHeight="1" x14ac:dyDescent="0.25">
      <c r="A27" s="19" t="s">
        <v>40</v>
      </c>
      <c r="B27" s="21"/>
      <c r="C27" s="27" t="s">
        <v>41</v>
      </c>
      <c r="D27" s="23">
        <v>299513.17</v>
      </c>
      <c r="E27" s="28" t="s">
        <v>42</v>
      </c>
      <c r="F27" s="25"/>
      <c r="G27" s="28">
        <v>44279</v>
      </c>
      <c r="H27" s="16">
        <v>1</v>
      </c>
      <c r="I27" s="23">
        <v>299513.17</v>
      </c>
      <c r="J27" s="2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</row>
    <row r="28" spans="1:165" s="29" customFormat="1" ht="30" x14ac:dyDescent="0.25">
      <c r="A28" s="19" t="s">
        <v>43</v>
      </c>
      <c r="B28" s="21"/>
      <c r="C28" s="27" t="s">
        <v>44</v>
      </c>
      <c r="D28" s="23">
        <v>299545.84999999998</v>
      </c>
      <c r="E28" s="28">
        <v>44251</v>
      </c>
      <c r="F28" s="25"/>
      <c r="G28" s="28">
        <v>44274</v>
      </c>
      <c r="H28" s="16">
        <v>1</v>
      </c>
      <c r="I28" s="23">
        <v>299545.84999999998</v>
      </c>
      <c r="J28" s="2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</row>
    <row r="29" spans="1:165" s="29" customFormat="1" ht="30" x14ac:dyDescent="0.25">
      <c r="A29" s="19" t="s">
        <v>45</v>
      </c>
      <c r="B29" s="21"/>
      <c r="C29" s="27" t="s">
        <v>46</v>
      </c>
      <c r="D29" s="23">
        <v>299716.74</v>
      </c>
      <c r="E29" s="28">
        <v>44253</v>
      </c>
      <c r="F29" s="25"/>
      <c r="G29" s="28">
        <v>44274</v>
      </c>
      <c r="H29" s="16">
        <v>1</v>
      </c>
      <c r="I29" s="23">
        <v>299716.74</v>
      </c>
      <c r="J29" s="2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</row>
    <row r="30" spans="1:165" s="29" customFormat="1" ht="45" x14ac:dyDescent="0.25">
      <c r="A30" s="19" t="s">
        <v>47</v>
      </c>
      <c r="B30" s="21"/>
      <c r="C30" s="27" t="s">
        <v>36</v>
      </c>
      <c r="D30" s="23">
        <v>499558.61</v>
      </c>
      <c r="E30" s="28" t="s">
        <v>48</v>
      </c>
      <c r="F30" s="25"/>
      <c r="G30" s="28">
        <v>44318</v>
      </c>
      <c r="H30" s="16">
        <v>0.5</v>
      </c>
      <c r="I30" s="23">
        <v>74933.789999999994</v>
      </c>
      <c r="J30" s="2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</row>
    <row r="31" spans="1:165" s="29" customFormat="1" ht="30" x14ac:dyDescent="0.25">
      <c r="A31" s="19" t="s">
        <v>49</v>
      </c>
      <c r="B31" s="21"/>
      <c r="C31" s="27" t="s">
        <v>36</v>
      </c>
      <c r="D31" s="23">
        <v>999427.87</v>
      </c>
      <c r="E31" s="28">
        <v>44251</v>
      </c>
      <c r="F31" s="25">
        <v>53</v>
      </c>
      <c r="G31" s="28">
        <v>44304</v>
      </c>
      <c r="H31" s="16">
        <v>0.7</v>
      </c>
      <c r="I31" s="23">
        <v>700060.38</v>
      </c>
      <c r="J31" s="2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</row>
    <row r="32" spans="1:165" s="29" customFormat="1" ht="30" x14ac:dyDescent="0.25">
      <c r="A32" s="19" t="s">
        <v>50</v>
      </c>
      <c r="B32" s="21"/>
      <c r="C32" s="27" t="s">
        <v>51</v>
      </c>
      <c r="D32" s="23">
        <v>999429.08</v>
      </c>
      <c r="E32" s="28">
        <v>44251</v>
      </c>
      <c r="F32" s="25">
        <v>76</v>
      </c>
      <c r="G32" s="28">
        <v>44327</v>
      </c>
      <c r="H32" s="16">
        <v>0.3</v>
      </c>
      <c r="I32" s="23">
        <v>303926.38</v>
      </c>
      <c r="J32" s="2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</row>
    <row r="33" spans="1:165" s="29" customFormat="1" ht="30" x14ac:dyDescent="0.25">
      <c r="A33" s="19" t="s">
        <v>52</v>
      </c>
      <c r="B33" s="21"/>
      <c r="C33" s="27" t="s">
        <v>19</v>
      </c>
      <c r="D33" s="23">
        <v>1199482.68</v>
      </c>
      <c r="E33" s="28">
        <v>44251</v>
      </c>
      <c r="F33" s="30">
        <v>70</v>
      </c>
      <c r="G33" s="28">
        <v>44321</v>
      </c>
      <c r="H33" s="16">
        <v>0.55000000000000004</v>
      </c>
      <c r="I33" s="13">
        <v>179922.4</v>
      </c>
      <c r="J33" s="2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</row>
    <row r="34" spans="1:165" s="29" customFormat="1" ht="30" x14ac:dyDescent="0.25">
      <c r="A34" s="19" t="s">
        <v>52</v>
      </c>
      <c r="B34" s="21"/>
      <c r="C34" s="27" t="s">
        <v>19</v>
      </c>
      <c r="D34" s="23">
        <v>1199482.68</v>
      </c>
      <c r="E34" s="28">
        <v>44251</v>
      </c>
      <c r="F34" s="25">
        <v>70</v>
      </c>
      <c r="G34" s="28">
        <v>44321</v>
      </c>
      <c r="H34" s="16">
        <v>0.55000000000000004</v>
      </c>
      <c r="I34" s="13">
        <v>479913.02</v>
      </c>
      <c r="J34" s="2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</row>
    <row r="35" spans="1:165" s="29" customFormat="1" ht="42.75" customHeight="1" x14ac:dyDescent="0.25">
      <c r="A35" s="19" t="s">
        <v>53</v>
      </c>
      <c r="B35" s="21"/>
      <c r="C35" s="27" t="s">
        <v>44</v>
      </c>
      <c r="D35" s="23">
        <v>1995000</v>
      </c>
      <c r="E35" s="28">
        <v>44264</v>
      </c>
      <c r="F35" s="25">
        <v>14</v>
      </c>
      <c r="G35" s="28">
        <v>44278</v>
      </c>
      <c r="H35" s="16">
        <v>1</v>
      </c>
      <c r="I35" s="23">
        <v>1995000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</row>
    <row r="36" spans="1:165" s="29" customFormat="1" ht="15.75" x14ac:dyDescent="0.25">
      <c r="A36" s="19"/>
      <c r="B36" s="21"/>
      <c r="C36" s="27"/>
      <c r="D36" s="23"/>
      <c r="E36" s="28"/>
      <c r="F36" s="25"/>
      <c r="G36" s="28"/>
      <c r="H36" s="16"/>
      <c r="I36" s="13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</row>
    <row r="37" spans="1:165" s="29" customFormat="1" ht="15.75" hidden="1" x14ac:dyDescent="0.25">
      <c r="A37" s="19"/>
      <c r="B37" s="21"/>
      <c r="C37" s="27"/>
      <c r="D37" s="23"/>
      <c r="E37" s="28"/>
      <c r="F37" s="25"/>
      <c r="G37" s="28"/>
      <c r="H37" s="16"/>
      <c r="I37" s="13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</row>
    <row r="38" spans="1:165" s="29" customFormat="1" ht="15.75" hidden="1" x14ac:dyDescent="0.25">
      <c r="A38" s="19"/>
      <c r="B38" s="21"/>
      <c r="C38" s="27"/>
      <c r="D38" s="23"/>
      <c r="E38" s="28"/>
      <c r="F38" s="25"/>
      <c r="G38" s="28"/>
      <c r="H38" s="16"/>
      <c r="I38" s="13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</row>
    <row r="39" spans="1:165" s="29" customFormat="1" ht="15.75" hidden="1" x14ac:dyDescent="0.25">
      <c r="A39" s="19"/>
      <c r="B39" s="21"/>
      <c r="C39" s="27"/>
      <c r="D39" s="23"/>
      <c r="E39" s="28"/>
      <c r="F39" s="25"/>
      <c r="G39" s="28"/>
      <c r="H39" s="16"/>
      <c r="I39" s="1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</row>
    <row r="40" spans="1:165" s="29" customFormat="1" ht="15.75" hidden="1" x14ac:dyDescent="0.25">
      <c r="A40" s="19"/>
      <c r="B40" s="21"/>
      <c r="C40" s="27"/>
      <c r="D40" s="23"/>
      <c r="E40" s="28"/>
      <c r="F40" s="25"/>
      <c r="G40" s="28"/>
      <c r="H40" s="16"/>
      <c r="I40" s="13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</row>
    <row r="41" spans="1:165" s="29" customFormat="1" ht="15.75" hidden="1" x14ac:dyDescent="0.25">
      <c r="A41" s="19"/>
      <c r="B41" s="21"/>
      <c r="C41" s="27"/>
      <c r="D41" s="23"/>
      <c r="E41" s="28"/>
      <c r="F41" s="25"/>
      <c r="G41" s="28"/>
      <c r="H41" s="16"/>
      <c r="I41" s="13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</row>
    <row r="42" spans="1:165" s="29" customFormat="1" ht="15.75" hidden="1" x14ac:dyDescent="0.25">
      <c r="A42" s="19"/>
      <c r="B42" s="21"/>
      <c r="C42" s="27"/>
      <c r="D42" s="23"/>
      <c r="E42" s="28"/>
      <c r="F42" s="25"/>
      <c r="G42" s="28"/>
      <c r="H42" s="16"/>
      <c r="I42" s="13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</row>
    <row r="43" spans="1:165" s="29" customFormat="1" ht="15.75" hidden="1" x14ac:dyDescent="0.25">
      <c r="A43" s="19"/>
      <c r="B43" s="21"/>
      <c r="C43" s="27"/>
      <c r="D43" s="23"/>
      <c r="E43" s="28"/>
      <c r="F43" s="25"/>
      <c r="G43" s="28"/>
      <c r="H43" s="16"/>
      <c r="I43" s="13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</row>
    <row r="44" spans="1:165" s="29" customFormat="1" ht="15.75" hidden="1" x14ac:dyDescent="0.25">
      <c r="A44" s="19"/>
      <c r="B44" s="21"/>
      <c r="C44" s="27"/>
      <c r="D44" s="23"/>
      <c r="E44" s="28"/>
      <c r="F44" s="25"/>
      <c r="G44" s="28"/>
      <c r="H44" s="16"/>
      <c r="I44" s="13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</row>
    <row r="45" spans="1:165" s="29" customFormat="1" ht="15.75" hidden="1" x14ac:dyDescent="0.25">
      <c r="A45" s="19"/>
      <c r="B45" s="21"/>
      <c r="C45" s="27"/>
      <c r="D45" s="23"/>
      <c r="E45" s="28"/>
      <c r="F45" s="25"/>
      <c r="G45" s="28"/>
      <c r="H45" s="16"/>
      <c r="I45" s="13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</row>
    <row r="46" spans="1:165" s="29" customFormat="1" ht="15.75" hidden="1" x14ac:dyDescent="0.25">
      <c r="A46" s="19"/>
      <c r="B46" s="21"/>
      <c r="C46" s="27"/>
      <c r="D46" s="23"/>
      <c r="E46" s="28"/>
      <c r="F46" s="25"/>
      <c r="G46" s="28"/>
      <c r="H46" s="16"/>
      <c r="I46" s="13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</row>
    <row r="47" spans="1:165" s="29" customFormat="1" ht="15.75" hidden="1" x14ac:dyDescent="0.25">
      <c r="A47" s="19"/>
      <c r="B47" s="21"/>
      <c r="C47" s="27"/>
      <c r="D47" s="23"/>
      <c r="E47" s="28"/>
      <c r="F47" s="31"/>
      <c r="G47" s="28"/>
      <c r="H47" s="16"/>
      <c r="I47" s="13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</row>
    <row r="48" spans="1:165" s="29" customFormat="1" ht="15.75" hidden="1" x14ac:dyDescent="0.25">
      <c r="A48" s="19"/>
      <c r="B48" s="21"/>
      <c r="C48" s="27"/>
      <c r="D48" s="23"/>
      <c r="E48" s="28"/>
      <c r="F48" s="25"/>
      <c r="G48" s="32"/>
      <c r="H48" s="16"/>
      <c r="I48" s="13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</row>
    <row r="49" spans="1:165" x14ac:dyDescent="0.25">
      <c r="D49" s="33"/>
    </row>
    <row r="50" spans="1:165" x14ac:dyDescent="0.25">
      <c r="A50" s="1" t="s">
        <v>54</v>
      </c>
    </row>
    <row r="51" spans="1:165" x14ac:dyDescent="0.25">
      <c r="A51" s="1" t="s">
        <v>55</v>
      </c>
    </row>
    <row r="53" spans="1:165" x14ac:dyDescent="0.25">
      <c r="E53" s="5"/>
      <c r="F53" s="2"/>
      <c r="H53" s="4"/>
      <c r="I53" s="1"/>
    </row>
    <row r="54" spans="1:165" x14ac:dyDescent="0.25">
      <c r="A54" s="38" t="s">
        <v>56</v>
      </c>
      <c r="B54" s="38"/>
      <c r="C54" s="38"/>
      <c r="E54" s="34"/>
      <c r="F54" s="9"/>
      <c r="G54" s="9"/>
      <c r="H54" s="35" t="s">
        <v>57</v>
      </c>
      <c r="I54" s="1"/>
    </row>
    <row r="55" spans="1:165" s="2" customFormat="1" x14ac:dyDescent="0.25">
      <c r="A55" s="39" t="s">
        <v>58</v>
      </c>
      <c r="B55" s="39"/>
      <c r="C55" s="39"/>
      <c r="D55" s="36"/>
      <c r="E55" s="5"/>
      <c r="H55" s="2" t="s">
        <v>59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</row>
    <row r="56" spans="1:165" x14ac:dyDescent="0.25">
      <c r="E56" s="5"/>
      <c r="F56" s="2"/>
      <c r="H56" s="4"/>
      <c r="I56" s="1"/>
    </row>
    <row r="57" spans="1:165" s="2" customFormat="1" x14ac:dyDescent="0.25">
      <c r="A57" s="37"/>
      <c r="C57" s="3"/>
      <c r="D57" s="4"/>
      <c r="F57" s="5"/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1:165" x14ac:dyDescent="0.25">
      <c r="A58" s="37"/>
    </row>
  </sheetData>
  <sheetProtection password="C1B6" sheet="1" objects="1" scenarios="1"/>
  <mergeCells count="12">
    <mergeCell ref="A54:C54"/>
    <mergeCell ref="A55:C55"/>
    <mergeCell ref="A3:I3"/>
    <mergeCell ref="A4:I4"/>
    <mergeCell ref="A8:A9"/>
    <mergeCell ref="B8:B9"/>
    <mergeCell ref="C8:C9"/>
    <mergeCell ref="D8:D9"/>
    <mergeCell ref="E8:E9"/>
    <mergeCell ref="F8:F9"/>
    <mergeCell ref="G8:G9"/>
    <mergeCell ref="H8:I8"/>
  </mergeCells>
  <pageMargins left="0.3" right="0.56999999999999995" top="0.54" bottom="0.35" header="0.3" footer="0.3"/>
  <pageSetup scale="75" orientation="landscape" horizontalDpi="300" verticalDpi="3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20% IRA 1st qtr 2020 orig</vt:lpstr>
      <vt:lpstr>'20% IRA 1st qtr 2020 orig'!Print_Area</vt:lpstr>
      <vt:lpstr>'20% IRA 1st qtr 2020 orig'!Print_Titles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ACCCTG SERVER</dc:creator>
  <cp:lastModifiedBy>MTO Asingan</cp:lastModifiedBy>
  <dcterms:created xsi:type="dcterms:W3CDTF">2021-04-26T03:43:04Z</dcterms:created>
  <dcterms:modified xsi:type="dcterms:W3CDTF">2021-04-28T00:37:38Z</dcterms:modified>
</cp:coreProperties>
</file>