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1760"/>
  </bookViews>
  <sheets>
    <sheet name="20% IRA 1st qtr 2020" sheetId="1" r:id="rId1"/>
  </sheets>
  <definedNames>
    <definedName name="_xlnm.Print_Area" localSheetId="0">'20% IRA 1st qtr 2020'!$A$1:$K$32</definedName>
    <definedName name="_xlnm.Print_Titles" localSheetId="0">'20% IRA 1st qtr 2020'!$1:$9</definedName>
  </definedNames>
  <calcPr calcId="144525"/>
</workbook>
</file>

<file path=xl/calcChain.xml><?xml version="1.0" encoding="utf-8"?>
<calcChain xmlns="http://schemas.openxmlformats.org/spreadsheetml/2006/main">
  <c r="I25" i="1" l="1"/>
  <c r="I24" i="1"/>
  <c r="I23" i="1"/>
  <c r="E20" i="1"/>
  <c r="E19" i="1"/>
  <c r="H17" i="1"/>
  <c r="I11" i="1"/>
</calcChain>
</file>

<file path=xl/sharedStrings.xml><?xml version="1.0" encoding="utf-8"?>
<sst xmlns="http://schemas.openxmlformats.org/spreadsheetml/2006/main" count="43" uniqueCount="40">
  <si>
    <t>FDP Form 7 - 20% Component of the IRA Utilization</t>
  </si>
  <si>
    <t>20% COMPONENT OF THE IRA UTILIZATION</t>
  </si>
  <si>
    <t>FOR THE 1ST QUARTER, CY 2020</t>
  </si>
  <si>
    <t>Pangasinan, Municipality of Asingan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</si>
  <si>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</si>
  <si>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</si>
  <si>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</si>
  <si>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</si>
  <si>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</si>
  <si>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</si>
  <si>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</si>
  <si>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</si>
  <si>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</si>
  <si>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</si>
  <si>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</si>
  <si>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</si>
  <si>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SOCIAL DEVELOPMENT</t>
  </si>
  <si>
    <t>Tarpaulin to be used by the republic act no 9003 or the ecological solid waste management act 2001</t>
  </si>
  <si>
    <t>Asingan, Pangasinan</t>
  </si>
  <si>
    <t>Tarpaulin wghich are distributed to different Barangay and posted at different Area in the Municipality of Asingan</t>
  </si>
  <si>
    <t>Construction of MRF fence at Toboy Asingan Pangasinan</t>
  </si>
  <si>
    <t>Toboy, Asingan, Pangasinan</t>
  </si>
  <si>
    <t>Installation of CCTV at Brgy. Coldit Asingan Pangasinan</t>
  </si>
  <si>
    <t>Coldit, Asingan, Pangasinan</t>
  </si>
  <si>
    <t>Construction/Rehabilitation of CR at Gym/Evacuation Center, Asingan Pangasinan</t>
  </si>
  <si>
    <t>Poblacion East, Asingan, Pangasinan</t>
  </si>
  <si>
    <t>Construction of Multi-purpose Hall at Ariston West Asingan Pangasinan</t>
  </si>
  <si>
    <t>Ariston East, Asingan, Pangasinan</t>
  </si>
  <si>
    <t>Construction of Lined Canal at P. Ramos St. Asingan Pangasinan</t>
  </si>
  <si>
    <t>Poblacion West, Asingan, Pangasinan</t>
  </si>
  <si>
    <t>Rehabilitation of Line Canal at Municipal Plaza Brgy. Poblacion East &amp; Poblacion West, Asingan, Pangasinan</t>
  </si>
  <si>
    <t>Poblacion East/West, Asingan, Pangasinan</t>
  </si>
  <si>
    <t>Purchase/Installation of CCTV at Brgy. Ariston East, Asingan, Pangasinan</t>
  </si>
  <si>
    <t>Repair and Maintenance of Municipal Building in this Municipality of Asingan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</si>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</sst>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8" fillId="0" borderId="0" xfId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43" fontId="0" fillId="0" borderId="0" xfId="1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3" fontId="2" fillId="0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34"/>
  <sheetViews>
    <sheetView tabSelected="1" zoomScaleNormal="100" workbookViewId="0">
      <selection activeCell="C8" sqref="C8:C9"/>
    </sheetView>
  </sheetViews>
  <sheetFormatPr defaultRowHeight="15" x14ac:dyDescent="0.25"/>
  <cols>
    <col min="1" max="1" width="40.85546875" style="1" customWidth="1"/>
    <col min="2" max="2" width="26.140625" style="2" hidden="1" customWidth="1"/>
    <col min="3" max="3" width="23.85546875" style="3" customWidth="1"/>
    <col min="4" max="4" width="15.28515625" style="4" customWidth="1"/>
    <col min="5" max="5" width="13" style="2" customWidth="1"/>
    <col min="6" max="6" width="13" style="2" hidden="1" customWidth="1"/>
    <col min="7" max="8" width="12.7109375" style="2" customWidth="1"/>
    <col min="9" max="9" width="17" style="4" customWidth="1"/>
    <col min="10" max="10" width="13" style="1" customWidth="1"/>
    <col min="11" max="11" width="11.5703125" style="5" customWidth="1"/>
    <col min="12" max="12" width="12.5703125" style="4" customWidth="1"/>
    <col min="13" max="16384" width="9.140625" style="1"/>
  </cols>
  <sheetData>
    <row r="1" spans="1:179" x14ac:dyDescent="0.25">
      <c r="A1" s="1" t="s">
        <v>0</v>
      </c>
    </row>
    <row r="3" spans="1:179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9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6" spans="1:179" x14ac:dyDescent="0.25">
      <c r="A6" s="1" t="s">
        <v>3</v>
      </c>
    </row>
    <row r="8" spans="1:179" s="7" customFormat="1" ht="33.75" customHeight="1" x14ac:dyDescent="0.25">
      <c r="A8" s="40" t="s">
        <v>4</v>
      </c>
      <c r="B8" s="40" t="s">
        <v>5</v>
      </c>
      <c r="C8" s="41" t="s">
        <v>6</v>
      </c>
      <c r="D8" s="43" t="s">
        <v>7</v>
      </c>
      <c r="E8" s="40" t="s">
        <v>8</v>
      </c>
      <c r="F8" s="40" t="s">
        <v>9</v>
      </c>
      <c r="G8" s="44" t="s">
        <v>10</v>
      </c>
      <c r="H8" s="40" t="s">
        <v>11</v>
      </c>
      <c r="I8" s="40"/>
      <c r="J8" s="40" t="s">
        <v>12</v>
      </c>
      <c r="K8" s="46" t="s">
        <v>13</v>
      </c>
      <c r="L8" s="8"/>
    </row>
    <row r="9" spans="1:179" s="7" customFormat="1" ht="48.75" customHeight="1" x14ac:dyDescent="0.25">
      <c r="A9" s="40"/>
      <c r="B9" s="40"/>
      <c r="C9" s="42"/>
      <c r="D9" s="43"/>
      <c r="E9" s="40"/>
      <c r="F9" s="40"/>
      <c r="G9" s="45"/>
      <c r="H9" s="9" t="s">
        <v>14</v>
      </c>
      <c r="I9" s="10" t="s">
        <v>15</v>
      </c>
      <c r="J9" s="40"/>
      <c r="K9" s="46"/>
      <c r="L9" s="8"/>
    </row>
    <row r="10" spans="1:179" s="19" customFormat="1" x14ac:dyDescent="0.25">
      <c r="A10" s="11" t="s">
        <v>16</v>
      </c>
      <c r="B10" s="12"/>
      <c r="C10" s="13"/>
      <c r="D10" s="14"/>
      <c r="E10" s="15"/>
      <c r="F10" s="15"/>
      <c r="G10" s="15"/>
      <c r="H10" s="16"/>
      <c r="I10" s="14"/>
      <c r="J10" s="12"/>
      <c r="K10" s="17"/>
      <c r="L10" s="18"/>
    </row>
    <row r="11" spans="1:179" s="19" customFormat="1" x14ac:dyDescent="0.25">
      <c r="A11" s="20"/>
      <c r="B11" s="12"/>
      <c r="C11" s="13"/>
      <c r="D11" s="14"/>
      <c r="E11" s="15"/>
      <c r="F11" s="15"/>
      <c r="G11" s="15"/>
      <c r="H11" s="16"/>
      <c r="I11" s="14">
        <f t="shared" ref="I11:I25" si="0">D11</f>
        <v>0</v>
      </c>
      <c r="J11" s="12"/>
      <c r="K11" s="17"/>
      <c r="L11" s="18"/>
    </row>
    <row r="12" spans="1:179" s="19" customFormat="1" ht="53.25" customHeight="1" x14ac:dyDescent="0.25">
      <c r="A12" s="20" t="s">
        <v>17</v>
      </c>
      <c r="B12" s="12"/>
      <c r="C12" s="13" t="s">
        <v>18</v>
      </c>
      <c r="D12" s="14">
        <v>780</v>
      </c>
      <c r="E12" s="15">
        <v>43843</v>
      </c>
      <c r="F12" s="15"/>
      <c r="G12" s="15">
        <v>43844</v>
      </c>
      <c r="H12" s="16">
        <v>1</v>
      </c>
      <c r="I12" s="14">
        <v>780</v>
      </c>
      <c r="J12" s="12"/>
      <c r="K12" s="17"/>
      <c r="L12" s="18"/>
    </row>
    <row r="13" spans="1:179" s="19" customFormat="1" ht="52.5" customHeight="1" x14ac:dyDescent="0.25">
      <c r="A13" s="20" t="s">
        <v>19</v>
      </c>
      <c r="B13" s="12"/>
      <c r="C13" s="21" t="s">
        <v>18</v>
      </c>
      <c r="D13" s="14">
        <v>12700</v>
      </c>
      <c r="E13" s="15">
        <v>43868</v>
      </c>
      <c r="F13" s="15"/>
      <c r="G13" s="15">
        <v>43874</v>
      </c>
      <c r="H13" s="16">
        <v>1</v>
      </c>
      <c r="I13" s="14">
        <v>12700</v>
      </c>
      <c r="J13" s="12"/>
      <c r="K13" s="17"/>
      <c r="L13" s="18"/>
    </row>
    <row r="14" spans="1:179" s="19" customFormat="1" ht="37.5" customHeight="1" x14ac:dyDescent="0.25">
      <c r="A14" s="20" t="s">
        <v>20</v>
      </c>
      <c r="B14" s="12"/>
      <c r="C14" s="13" t="s">
        <v>21</v>
      </c>
      <c r="D14" s="14">
        <v>49953.5</v>
      </c>
      <c r="E14" s="15">
        <v>43867</v>
      </c>
      <c r="F14" s="15"/>
      <c r="G14" s="15">
        <v>43873</v>
      </c>
      <c r="H14" s="16">
        <v>1</v>
      </c>
      <c r="I14" s="14">
        <v>49953.5</v>
      </c>
      <c r="J14" s="12"/>
      <c r="K14" s="17"/>
      <c r="L14" s="18"/>
    </row>
    <row r="15" spans="1:179" s="19" customFormat="1" ht="39.75" customHeight="1" x14ac:dyDescent="0.25">
      <c r="A15" s="22" t="s">
        <v>22</v>
      </c>
      <c r="B15" s="22"/>
      <c r="C15" s="23" t="s">
        <v>23</v>
      </c>
      <c r="D15" s="14">
        <v>149780</v>
      </c>
      <c r="E15" s="15">
        <v>43866</v>
      </c>
      <c r="F15" s="24"/>
      <c r="G15" s="15">
        <v>43873</v>
      </c>
      <c r="H15" s="16">
        <v>1</v>
      </c>
      <c r="I15" s="14">
        <v>149780</v>
      </c>
      <c r="J15" s="22"/>
      <c r="K15" s="25"/>
      <c r="L15" s="18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</row>
    <row r="16" spans="1:179" s="26" customFormat="1" ht="45" customHeight="1" x14ac:dyDescent="0.25">
      <c r="A16" s="27" t="s">
        <v>24</v>
      </c>
      <c r="B16" s="22"/>
      <c r="C16" s="23" t="s">
        <v>25</v>
      </c>
      <c r="D16" s="28">
        <v>1199323.05</v>
      </c>
      <c r="E16" s="15">
        <v>43864</v>
      </c>
      <c r="F16" s="24"/>
      <c r="G16" s="15">
        <v>43953</v>
      </c>
      <c r="H16" s="16">
        <v>0.5</v>
      </c>
      <c r="I16" s="14">
        <v>179898.45</v>
      </c>
      <c r="J16" s="22"/>
      <c r="K16" s="25"/>
      <c r="L16" s="18"/>
    </row>
    <row r="17" spans="1:179" s="26" customFormat="1" ht="38.25" customHeight="1" x14ac:dyDescent="0.25">
      <c r="A17" s="27" t="s">
        <v>26</v>
      </c>
      <c r="B17" s="22"/>
      <c r="C17" s="21" t="s">
        <v>27</v>
      </c>
      <c r="D17" s="28">
        <v>2499170.96</v>
      </c>
      <c r="E17" s="15">
        <v>43864</v>
      </c>
      <c r="F17" s="24"/>
      <c r="G17" s="15">
        <v>43993</v>
      </c>
      <c r="H17" s="16">
        <f>I17/D17</f>
        <v>0.14999999839946926</v>
      </c>
      <c r="I17" s="14">
        <v>374875.64</v>
      </c>
      <c r="J17" s="22"/>
      <c r="K17" s="25"/>
      <c r="L17" s="18"/>
    </row>
    <row r="18" spans="1:179" s="26" customFormat="1" ht="43.5" customHeight="1" x14ac:dyDescent="0.25">
      <c r="A18" s="27" t="s">
        <v>28</v>
      </c>
      <c r="B18" s="28"/>
      <c r="C18" s="23" t="s">
        <v>29</v>
      </c>
      <c r="D18" s="28">
        <v>999558.82</v>
      </c>
      <c r="E18" s="15">
        <v>43864</v>
      </c>
      <c r="F18" s="24"/>
      <c r="G18" s="15">
        <v>43923</v>
      </c>
      <c r="H18" s="16">
        <v>1</v>
      </c>
      <c r="I18" s="14">
        <v>149933.82</v>
      </c>
      <c r="J18" s="22"/>
      <c r="K18" s="25"/>
      <c r="L18" s="18"/>
    </row>
    <row r="19" spans="1:179" s="26" customFormat="1" ht="49.5" customHeight="1" x14ac:dyDescent="0.25">
      <c r="A19" s="29" t="s">
        <v>30</v>
      </c>
      <c r="B19" s="30"/>
      <c r="C19" s="21" t="s">
        <v>31</v>
      </c>
      <c r="D19" s="28">
        <v>198888.08</v>
      </c>
      <c r="E19" s="15">
        <f>G19-10</f>
        <v>43885</v>
      </c>
      <c r="F19" s="24"/>
      <c r="G19" s="15">
        <v>43895</v>
      </c>
      <c r="H19" s="16">
        <v>1</v>
      </c>
      <c r="I19" s="14">
        <v>198888.08</v>
      </c>
      <c r="J19" s="22"/>
      <c r="K19" s="25"/>
      <c r="L19" s="18"/>
    </row>
    <row r="20" spans="1:179" s="26" customFormat="1" ht="30" x14ac:dyDescent="0.25">
      <c r="A20" s="29" t="s">
        <v>32</v>
      </c>
      <c r="B20" s="30"/>
      <c r="C20" s="21" t="s">
        <v>27</v>
      </c>
      <c r="D20" s="28">
        <v>199750</v>
      </c>
      <c r="E20" s="15">
        <f>G20-10</f>
        <v>43886</v>
      </c>
      <c r="F20" s="24"/>
      <c r="G20" s="15">
        <v>43896</v>
      </c>
      <c r="H20" s="16">
        <v>1</v>
      </c>
      <c r="I20" s="14">
        <v>199750</v>
      </c>
      <c r="J20" s="22"/>
      <c r="K20" s="25"/>
      <c r="L20" s="18"/>
    </row>
    <row r="21" spans="1:179" s="26" customFormat="1" ht="30" x14ac:dyDescent="0.25">
      <c r="A21" s="29" t="s">
        <v>33</v>
      </c>
      <c r="B21" s="30"/>
      <c r="C21" s="21" t="s">
        <v>18</v>
      </c>
      <c r="D21" s="28">
        <v>59831</v>
      </c>
      <c r="E21" s="15">
        <v>43901</v>
      </c>
      <c r="F21" s="24"/>
      <c r="G21" s="24">
        <v>43903</v>
      </c>
      <c r="H21" s="16">
        <v>1</v>
      </c>
      <c r="I21" s="14">
        <v>59831</v>
      </c>
      <c r="J21" s="22"/>
      <c r="K21" s="25"/>
    </row>
    <row r="22" spans="1:179" s="26" customFormat="1" x14ac:dyDescent="0.25">
      <c r="A22" s="29"/>
      <c r="B22" s="30"/>
      <c r="C22" s="21"/>
      <c r="D22" s="28"/>
      <c r="E22" s="15"/>
      <c r="F22" s="24"/>
      <c r="G22" s="24"/>
      <c r="H22" s="16"/>
      <c r="I22" s="14"/>
      <c r="J22" s="22"/>
      <c r="K22" s="25"/>
    </row>
    <row r="23" spans="1:179" s="26" customFormat="1" hidden="1" x14ac:dyDescent="0.25">
      <c r="A23" s="29"/>
      <c r="B23" s="30"/>
      <c r="C23" s="21"/>
      <c r="D23" s="28"/>
      <c r="E23" s="15"/>
      <c r="F23" s="24"/>
      <c r="G23" s="24"/>
      <c r="H23" s="16"/>
      <c r="I23" s="14">
        <f t="shared" si="0"/>
        <v>0</v>
      </c>
      <c r="J23" s="22"/>
      <c r="K23" s="25"/>
    </row>
    <row r="24" spans="1:179" s="33" customFormat="1" ht="15.75" hidden="1" x14ac:dyDescent="0.25">
      <c r="A24" s="20"/>
      <c r="B24" s="22"/>
      <c r="C24" s="23"/>
      <c r="D24" s="28"/>
      <c r="E24" s="32"/>
      <c r="F24" s="32"/>
      <c r="G24" s="32"/>
      <c r="H24" s="32"/>
      <c r="I24" s="14">
        <f t="shared" si="0"/>
        <v>0</v>
      </c>
      <c r="J24" s="22"/>
      <c r="K24" s="25"/>
      <c r="L24" s="31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</row>
    <row r="25" spans="1:179" s="33" customFormat="1" ht="15.75" hidden="1" x14ac:dyDescent="0.25">
      <c r="A25" s="20"/>
      <c r="B25" s="22"/>
      <c r="C25" s="23"/>
      <c r="D25" s="28"/>
      <c r="E25" s="32"/>
      <c r="F25" s="32"/>
      <c r="G25" s="32"/>
      <c r="H25" s="32"/>
      <c r="I25" s="14">
        <f t="shared" si="0"/>
        <v>0</v>
      </c>
      <c r="J25" s="22"/>
      <c r="K25" s="25"/>
      <c r="L25" s="31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</row>
    <row r="26" spans="1:179" s="33" customFormat="1" ht="15.75" hidden="1" x14ac:dyDescent="0.25">
      <c r="A26" s="34"/>
      <c r="B26" s="22"/>
      <c r="C26" s="23"/>
      <c r="D26" s="28"/>
      <c r="E26" s="32"/>
      <c r="F26" s="32"/>
      <c r="G26" s="32"/>
      <c r="H26" s="32"/>
      <c r="I26" s="28"/>
      <c r="J26" s="22"/>
      <c r="K26" s="25"/>
      <c r="L26" s="31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</row>
    <row r="27" spans="1:179" x14ac:dyDescent="0.25">
      <c r="D27" s="31"/>
    </row>
    <row r="28" spans="1:179" x14ac:dyDescent="0.25">
      <c r="A28" s="1" t="s">
        <v>34</v>
      </c>
    </row>
    <row r="29" spans="1:179" x14ac:dyDescent="0.25">
      <c r="A29" s="1" t="s">
        <v>35</v>
      </c>
    </row>
    <row r="31" spans="1:179" x14ac:dyDescent="0.25">
      <c r="A31" s="37" t="s">
        <v>36</v>
      </c>
      <c r="B31" s="37"/>
      <c r="C31" s="37"/>
      <c r="E31" s="6"/>
      <c r="F31" s="6"/>
      <c r="G31" s="6"/>
      <c r="H31" s="37" t="s">
        <v>37</v>
      </c>
      <c r="I31" s="37"/>
      <c r="J31" s="37"/>
      <c r="K31" s="37"/>
    </row>
    <row r="32" spans="1:179" s="2" customFormat="1" x14ac:dyDescent="0.25">
      <c r="A32" s="38" t="s">
        <v>38</v>
      </c>
      <c r="B32" s="38"/>
      <c r="C32" s="38"/>
      <c r="D32" s="35"/>
      <c r="H32" s="38" t="s">
        <v>39</v>
      </c>
      <c r="I32" s="38"/>
      <c r="J32" s="38"/>
      <c r="K32" s="38"/>
      <c r="L32" s="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</row>
    <row r="34" spans="1:179" s="2" customFormat="1" x14ac:dyDescent="0.25">
      <c r="A34" s="36"/>
      <c r="C34" s="3"/>
      <c r="D34" s="4"/>
      <c r="I34" s="4"/>
      <c r="J34" s="1"/>
      <c r="K34" s="5"/>
      <c r="L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</row>
  </sheetData>
  <sheetProtection password="C1B6" sheet="1" objects="1" scenarios="1"/>
  <mergeCells count="16">
    <mergeCell ref="A31:C31"/>
    <mergeCell ref="A32:C32"/>
    <mergeCell ref="H31:K31"/>
    <mergeCell ref="H32:K32"/>
    <mergeCell ref="A3:K3"/>
    <mergeCell ref="A4:K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</mergeCells>
  <pageMargins left="0.3" right="0.56999999999999995" top="0.54" bottom="0.35" header="0.3" footer="0.3"/>
  <pageSetup scale="75" orientation="landscape" horizontalDpi="300" verticalDpi="3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1st qtr 2020</vt:lpstr>
      <vt:lpstr>'20% IRA 1st qtr 2020'!Print_Area</vt:lpstr>
      <vt:lpstr>'20% IRA 1st qtr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2020-04-29T08:48:43Z</cp:lastPrinted>
  <dcterms:created xsi:type="dcterms:W3CDTF">2020-04-29T08:46:47Z</dcterms:created>
  <dcterms:modified xsi:type="dcterms:W3CDTF">2020-05-13T06:23:10Z</dcterms:modified>
</cp:coreProperties>
</file>